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bertydale/Desktop/"/>
    </mc:Choice>
  </mc:AlternateContent>
  <xr:revisionPtr revIDLastSave="0" documentId="8_{0CA06E42-F5BF-B346-BD57-ED67DF1DCF04}" xr6:coauthVersionLast="36" xr6:coauthVersionMax="36" xr10:uidLastSave="{00000000-0000-0000-0000-000000000000}"/>
  <bookViews>
    <workbookView xWindow="0" yWindow="460" windowWidth="25600" windowHeight="14540" xr2:uid="{00000000-000D-0000-FFFF-FFFF00000000}"/>
  </bookViews>
  <sheets>
    <sheet name="Amortization" sheetId="1" r:id="rId1"/>
  </sheets>
  <calcPr calcId="191029"/>
</workbook>
</file>

<file path=xl/calcChain.xml><?xml version="1.0" encoding="utf-8"?>
<calcChain xmlns="http://schemas.openxmlformats.org/spreadsheetml/2006/main">
  <c r="D12" i="1" l="1"/>
  <c r="D11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F10" i="1"/>
  <c r="D10" i="1"/>
  <c r="C10" i="1"/>
  <c r="C7" i="1"/>
  <c r="E10" i="1"/>
  <c r="E11" i="1" l="1"/>
  <c r="F11" i="1" s="1"/>
  <c r="E12" i="1" l="1"/>
  <c r="F12" i="1" s="1"/>
  <c r="D13" i="1" s="1"/>
  <c r="E13" i="1" l="1"/>
  <c r="F13" i="1" s="1"/>
  <c r="D14" i="1" s="1"/>
  <c r="E14" i="1" l="1"/>
  <c r="F14" i="1" s="1"/>
  <c r="D15" i="1" s="1"/>
  <c r="E15" i="1" l="1"/>
  <c r="F15" i="1" s="1"/>
  <c r="D16" i="1" s="1"/>
  <c r="E16" i="1" l="1"/>
  <c r="F16" i="1" s="1"/>
  <c r="D17" i="1" s="1"/>
  <c r="E17" i="1" l="1"/>
  <c r="F17" i="1" s="1"/>
  <c r="D18" i="1" s="1"/>
  <c r="E18" i="1" l="1"/>
  <c r="F18" i="1" s="1"/>
  <c r="D19" i="1" s="1"/>
  <c r="E19" i="1" l="1"/>
  <c r="F19" i="1"/>
  <c r="D20" i="1" s="1"/>
  <c r="E20" i="1" l="1"/>
  <c r="F20" i="1" s="1"/>
  <c r="D21" i="1" s="1"/>
  <c r="E21" i="1" l="1"/>
  <c r="F21" i="1" s="1"/>
  <c r="D22" i="1" s="1"/>
  <c r="E22" i="1" l="1"/>
  <c r="F22" i="1" s="1"/>
  <c r="D23" i="1" s="1"/>
  <c r="E23" i="1" l="1"/>
  <c r="F23" i="1" s="1"/>
  <c r="D24" i="1" s="1"/>
  <c r="E24" i="1" l="1"/>
  <c r="F24" i="1" s="1"/>
  <c r="D25" i="1" s="1"/>
  <c r="E25" i="1" l="1"/>
  <c r="F25" i="1" s="1"/>
  <c r="D26" i="1" s="1"/>
  <c r="E26" i="1" l="1"/>
  <c r="F26" i="1" s="1"/>
  <c r="D27" i="1" s="1"/>
  <c r="E27" i="1" l="1"/>
  <c r="F27" i="1" s="1"/>
  <c r="D28" i="1" s="1"/>
  <c r="E28" i="1" l="1"/>
  <c r="F28" i="1" s="1"/>
  <c r="D29" i="1" s="1"/>
  <c r="E29" i="1" l="1"/>
  <c r="F29" i="1" s="1"/>
  <c r="D30" i="1" s="1"/>
  <c r="E30" i="1" l="1"/>
  <c r="F30" i="1" s="1"/>
  <c r="D31" i="1" s="1"/>
  <c r="E31" i="1" l="1"/>
  <c r="F31" i="1"/>
  <c r="D32" i="1" s="1"/>
  <c r="E32" i="1" l="1"/>
  <c r="F32" i="1" s="1"/>
  <c r="D33" i="1" s="1"/>
  <c r="E33" i="1" l="1"/>
  <c r="F33" i="1" s="1"/>
  <c r="D34" i="1" s="1"/>
  <c r="E34" i="1" l="1"/>
  <c r="F34" i="1"/>
  <c r="D35" i="1" s="1"/>
  <c r="E35" i="1" l="1"/>
  <c r="F35" i="1" s="1"/>
  <c r="D36" i="1" s="1"/>
  <c r="E36" i="1" l="1"/>
  <c r="F36" i="1" s="1"/>
  <c r="D37" i="1" s="1"/>
  <c r="E37" i="1" l="1"/>
  <c r="F37" i="1" s="1"/>
  <c r="D38" i="1" s="1"/>
  <c r="E38" i="1" l="1"/>
  <c r="F38" i="1" s="1"/>
  <c r="D39" i="1" s="1"/>
  <c r="E39" i="1" l="1"/>
  <c r="F39" i="1"/>
  <c r="D40" i="1" s="1"/>
  <c r="E40" i="1" l="1"/>
  <c r="F40" i="1" s="1"/>
  <c r="D41" i="1" s="1"/>
  <c r="E41" i="1" l="1"/>
  <c r="F41" i="1"/>
  <c r="D42" i="1" s="1"/>
  <c r="E42" i="1" l="1"/>
  <c r="F42" i="1" s="1"/>
  <c r="D43" i="1" s="1"/>
  <c r="E43" i="1" l="1"/>
  <c r="F43" i="1" s="1"/>
  <c r="D44" i="1" s="1"/>
  <c r="E44" i="1" l="1"/>
  <c r="F44" i="1" s="1"/>
  <c r="D45" i="1" s="1"/>
  <c r="E45" i="1" l="1"/>
  <c r="F45" i="1" s="1"/>
  <c r="D46" i="1" s="1"/>
  <c r="E46" i="1" l="1"/>
  <c r="F46" i="1" s="1"/>
  <c r="D47" i="1" s="1"/>
  <c r="E47" i="1" l="1"/>
  <c r="F47" i="1" s="1"/>
  <c r="D48" i="1" s="1"/>
  <c r="E48" i="1" l="1"/>
  <c r="F48" i="1" s="1"/>
  <c r="D49" i="1" s="1"/>
  <c r="E49" i="1" l="1"/>
  <c r="F49" i="1" s="1"/>
  <c r="D50" i="1" s="1"/>
  <c r="E50" i="1" l="1"/>
  <c r="F50" i="1" s="1"/>
  <c r="D51" i="1" s="1"/>
  <c r="E51" i="1" l="1"/>
  <c r="F51" i="1"/>
  <c r="D52" i="1" s="1"/>
  <c r="E52" i="1" l="1"/>
  <c r="F52" i="1"/>
  <c r="D53" i="1" s="1"/>
  <c r="E53" i="1" l="1"/>
  <c r="F53" i="1" s="1"/>
  <c r="D54" i="1" s="1"/>
  <c r="E54" i="1" l="1"/>
  <c r="F54" i="1" s="1"/>
  <c r="D55" i="1" s="1"/>
  <c r="E55" i="1" l="1"/>
  <c r="F55" i="1" s="1"/>
  <c r="D56" i="1" s="1"/>
  <c r="E56" i="1" l="1"/>
  <c r="F56" i="1" s="1"/>
  <c r="D57" i="1" s="1"/>
  <c r="E57" i="1" l="1"/>
  <c r="F57" i="1" s="1"/>
  <c r="D58" i="1" s="1"/>
  <c r="E58" i="1" l="1"/>
  <c r="F58" i="1" s="1"/>
  <c r="D59" i="1" s="1"/>
  <c r="E59" i="1" l="1"/>
  <c r="F59" i="1" s="1"/>
  <c r="D60" i="1" s="1"/>
  <c r="E60" i="1" l="1"/>
  <c r="F60" i="1" s="1"/>
  <c r="D61" i="1" s="1"/>
  <c r="E61" i="1" l="1"/>
  <c r="F61" i="1" s="1"/>
  <c r="D62" i="1" s="1"/>
  <c r="E62" i="1" l="1"/>
  <c r="F62" i="1" s="1"/>
  <c r="D63" i="1" s="1"/>
  <c r="E63" i="1" l="1"/>
  <c r="F63" i="1" s="1"/>
  <c r="D64" i="1" s="1"/>
  <c r="E64" i="1" l="1"/>
  <c r="F64" i="1" s="1"/>
  <c r="D65" i="1" s="1"/>
  <c r="E65" i="1" l="1"/>
  <c r="F65" i="1" s="1"/>
  <c r="D66" i="1" s="1"/>
  <c r="E66" i="1" l="1"/>
  <c r="F66" i="1" s="1"/>
  <c r="D67" i="1" s="1"/>
  <c r="E67" i="1" l="1"/>
  <c r="F67" i="1" s="1"/>
  <c r="D68" i="1" s="1"/>
  <c r="E68" i="1" l="1"/>
  <c r="F68" i="1" s="1"/>
  <c r="D69" i="1" s="1"/>
  <c r="E69" i="1" l="1"/>
  <c r="F69" i="1" s="1"/>
  <c r="D70" i="1" s="1"/>
  <c r="E70" i="1" l="1"/>
  <c r="F70" i="1" s="1"/>
  <c r="D71" i="1" s="1"/>
  <c r="E71" i="1" l="1"/>
  <c r="F71" i="1" s="1"/>
  <c r="D72" i="1" s="1"/>
  <c r="E72" i="1" l="1"/>
  <c r="F72" i="1" s="1"/>
  <c r="D73" i="1" s="1"/>
  <c r="E73" i="1" l="1"/>
  <c r="F73" i="1" s="1"/>
  <c r="D74" i="1" s="1"/>
  <c r="E74" i="1" l="1"/>
  <c r="F74" i="1" s="1"/>
  <c r="D75" i="1" s="1"/>
  <c r="E75" i="1" l="1"/>
  <c r="F75" i="1" s="1"/>
  <c r="D76" i="1" s="1"/>
  <c r="E76" i="1" l="1"/>
  <c r="F76" i="1" s="1"/>
  <c r="D77" i="1" s="1"/>
  <c r="E77" i="1" l="1"/>
  <c r="F77" i="1" s="1"/>
  <c r="D78" i="1" s="1"/>
  <c r="E78" i="1" l="1"/>
  <c r="F78" i="1" s="1"/>
  <c r="D79" i="1" s="1"/>
  <c r="E79" i="1" l="1"/>
  <c r="F79" i="1" s="1"/>
  <c r="D80" i="1" s="1"/>
  <c r="E80" i="1" l="1"/>
  <c r="F80" i="1" s="1"/>
  <c r="D81" i="1" s="1"/>
  <c r="E81" i="1" l="1"/>
  <c r="F81" i="1" s="1"/>
  <c r="D82" i="1" s="1"/>
  <c r="E82" i="1" l="1"/>
  <c r="F82" i="1" s="1"/>
  <c r="D83" i="1" s="1"/>
  <c r="E83" i="1" l="1"/>
  <c r="F83" i="1" s="1"/>
  <c r="D84" i="1" s="1"/>
  <c r="E84" i="1" l="1"/>
  <c r="F84" i="1" s="1"/>
  <c r="D85" i="1" s="1"/>
  <c r="E85" i="1" l="1"/>
  <c r="F85" i="1" s="1"/>
  <c r="D86" i="1" s="1"/>
  <c r="E86" i="1" l="1"/>
  <c r="F86" i="1" s="1"/>
  <c r="D87" i="1" s="1"/>
  <c r="E87" i="1" l="1"/>
  <c r="F87" i="1" s="1"/>
  <c r="D88" i="1" s="1"/>
  <c r="E88" i="1" l="1"/>
  <c r="F88" i="1" s="1"/>
  <c r="D89" i="1" s="1"/>
  <c r="E89" i="1" l="1"/>
  <c r="F89" i="1" s="1"/>
  <c r="D90" i="1" s="1"/>
  <c r="E90" i="1" l="1"/>
  <c r="F90" i="1" s="1"/>
  <c r="D91" i="1" s="1"/>
  <c r="E91" i="1" l="1"/>
  <c r="F91" i="1" s="1"/>
  <c r="D92" i="1" s="1"/>
  <c r="E92" i="1" l="1"/>
  <c r="F92" i="1" s="1"/>
  <c r="D93" i="1" s="1"/>
  <c r="E93" i="1" l="1"/>
  <c r="F93" i="1" s="1"/>
  <c r="D94" i="1" s="1"/>
  <c r="E94" i="1" l="1"/>
  <c r="F94" i="1" s="1"/>
  <c r="D95" i="1" s="1"/>
  <c r="E95" i="1" l="1"/>
  <c r="F95" i="1" s="1"/>
  <c r="D96" i="1" s="1"/>
  <c r="E96" i="1" l="1"/>
  <c r="F96" i="1" s="1"/>
  <c r="D97" i="1" s="1"/>
  <c r="E97" i="1" l="1"/>
  <c r="F97" i="1" s="1"/>
  <c r="D98" i="1" s="1"/>
  <c r="E98" i="1" l="1"/>
  <c r="F98" i="1" s="1"/>
  <c r="D99" i="1" s="1"/>
  <c r="E99" i="1" l="1"/>
  <c r="F99" i="1" s="1"/>
  <c r="D100" i="1" s="1"/>
  <c r="E100" i="1" l="1"/>
  <c r="F100" i="1" s="1"/>
  <c r="D101" i="1" s="1"/>
  <c r="E101" i="1" l="1"/>
  <c r="F101" i="1" s="1"/>
  <c r="D102" i="1" s="1"/>
  <c r="E102" i="1" l="1"/>
  <c r="F102" i="1" s="1"/>
  <c r="D103" i="1" s="1"/>
  <c r="E103" i="1" l="1"/>
  <c r="F103" i="1" s="1"/>
  <c r="D104" i="1" s="1"/>
  <c r="E104" i="1" l="1"/>
  <c r="F104" i="1" s="1"/>
  <c r="D105" i="1" s="1"/>
  <c r="E105" i="1" l="1"/>
  <c r="F105" i="1" s="1"/>
  <c r="D106" i="1" s="1"/>
  <c r="E106" i="1" l="1"/>
  <c r="F106" i="1" s="1"/>
  <c r="D107" i="1" s="1"/>
  <c r="E107" i="1" l="1"/>
  <c r="F107" i="1" s="1"/>
  <c r="D108" i="1" s="1"/>
  <c r="E108" i="1" l="1"/>
  <c r="F108" i="1" s="1"/>
  <c r="D109" i="1" s="1"/>
  <c r="E109" i="1" l="1"/>
  <c r="F109" i="1" s="1"/>
  <c r="D110" i="1" s="1"/>
  <c r="E110" i="1" l="1"/>
  <c r="F110" i="1" s="1"/>
  <c r="D111" i="1" s="1"/>
  <c r="E111" i="1" l="1"/>
  <c r="F111" i="1" s="1"/>
  <c r="D112" i="1" s="1"/>
  <c r="E112" i="1" l="1"/>
  <c r="F112" i="1" s="1"/>
  <c r="D113" i="1" s="1"/>
  <c r="E113" i="1" l="1"/>
  <c r="F113" i="1" s="1"/>
  <c r="D114" i="1" s="1"/>
  <c r="E114" i="1" l="1"/>
  <c r="F114" i="1" s="1"/>
  <c r="D115" i="1" s="1"/>
  <c r="E115" i="1" l="1"/>
  <c r="F115" i="1" s="1"/>
  <c r="D116" i="1" s="1"/>
  <c r="E116" i="1" l="1"/>
  <c r="F116" i="1" s="1"/>
  <c r="D117" i="1" s="1"/>
  <c r="E117" i="1" l="1"/>
  <c r="F117" i="1" s="1"/>
  <c r="D118" i="1" s="1"/>
  <c r="E118" i="1" l="1"/>
  <c r="F118" i="1"/>
  <c r="D119" i="1" s="1"/>
  <c r="E119" i="1" l="1"/>
  <c r="F119" i="1" s="1"/>
  <c r="D120" i="1" s="1"/>
  <c r="E120" i="1" l="1"/>
  <c r="F120" i="1" s="1"/>
  <c r="D121" i="1" s="1"/>
  <c r="E121" i="1" l="1"/>
  <c r="F121" i="1" s="1"/>
  <c r="D122" i="1" s="1"/>
  <c r="E122" i="1" l="1"/>
  <c r="F122" i="1" s="1"/>
  <c r="D123" i="1" s="1"/>
  <c r="E123" i="1" l="1"/>
  <c r="F123" i="1" s="1"/>
  <c r="D124" i="1" s="1"/>
  <c r="E124" i="1" l="1"/>
  <c r="F124" i="1" s="1"/>
  <c r="D125" i="1" s="1"/>
  <c r="E125" i="1" l="1"/>
  <c r="F125" i="1" s="1"/>
  <c r="D126" i="1" s="1"/>
  <c r="E126" i="1" l="1"/>
  <c r="F126" i="1" s="1"/>
  <c r="D127" i="1" s="1"/>
  <c r="E127" i="1" l="1"/>
  <c r="F127" i="1" s="1"/>
  <c r="D128" i="1" s="1"/>
  <c r="E128" i="1" l="1"/>
  <c r="F128" i="1" s="1"/>
  <c r="D129" i="1" s="1"/>
  <c r="E129" i="1" l="1"/>
  <c r="F129" i="1" s="1"/>
  <c r="D130" i="1" s="1"/>
  <c r="E130" i="1" l="1"/>
  <c r="F130" i="1" s="1"/>
  <c r="D131" i="1" s="1"/>
  <c r="E131" i="1" l="1"/>
  <c r="F131" i="1" s="1"/>
  <c r="D132" i="1" s="1"/>
  <c r="E132" i="1" l="1"/>
  <c r="F132" i="1" s="1"/>
  <c r="D133" i="1" s="1"/>
  <c r="E133" i="1" l="1"/>
  <c r="F133" i="1" s="1"/>
  <c r="D134" i="1" s="1"/>
  <c r="E134" i="1" l="1"/>
  <c r="F134" i="1" s="1"/>
  <c r="D135" i="1" s="1"/>
  <c r="E135" i="1" l="1"/>
  <c r="F135" i="1"/>
  <c r="D136" i="1" s="1"/>
  <c r="E136" i="1" l="1"/>
  <c r="F136" i="1" s="1"/>
  <c r="D137" i="1" s="1"/>
  <c r="E137" i="1" l="1"/>
  <c r="F137" i="1" s="1"/>
  <c r="D138" i="1" s="1"/>
  <c r="E138" i="1" l="1"/>
  <c r="F138" i="1" s="1"/>
  <c r="D139" i="1" s="1"/>
  <c r="E139" i="1" l="1"/>
  <c r="F139" i="1" s="1"/>
  <c r="D140" i="1" s="1"/>
  <c r="E140" i="1" l="1"/>
  <c r="F140" i="1" s="1"/>
  <c r="D141" i="1" s="1"/>
  <c r="E141" i="1" l="1"/>
  <c r="F141" i="1" s="1"/>
  <c r="D142" i="1" s="1"/>
  <c r="E142" i="1" l="1"/>
  <c r="F142" i="1" s="1"/>
  <c r="D143" i="1" s="1"/>
  <c r="E143" i="1" l="1"/>
  <c r="F143" i="1" s="1"/>
  <c r="D144" i="1" s="1"/>
  <c r="E144" i="1" l="1"/>
  <c r="F144" i="1" s="1"/>
  <c r="D145" i="1" s="1"/>
  <c r="E145" i="1" l="1"/>
  <c r="F145" i="1" s="1"/>
  <c r="D146" i="1" s="1"/>
  <c r="E146" i="1" l="1"/>
  <c r="F146" i="1" s="1"/>
  <c r="D147" i="1" s="1"/>
  <c r="E147" i="1" l="1"/>
  <c r="F147" i="1" s="1"/>
  <c r="D148" i="1" s="1"/>
  <c r="E148" i="1" l="1"/>
  <c r="F148" i="1" s="1"/>
  <c r="D149" i="1" s="1"/>
  <c r="E149" i="1" l="1"/>
  <c r="F149" i="1" s="1"/>
  <c r="D150" i="1" s="1"/>
  <c r="E150" i="1" l="1"/>
  <c r="F150" i="1" s="1"/>
  <c r="D151" i="1" s="1"/>
  <c r="E151" i="1" l="1"/>
  <c r="F151" i="1" s="1"/>
  <c r="D152" i="1" s="1"/>
  <c r="E152" i="1" l="1"/>
  <c r="F152" i="1" s="1"/>
  <c r="D153" i="1" s="1"/>
  <c r="E153" i="1" l="1"/>
  <c r="F153" i="1" s="1"/>
  <c r="D154" i="1" s="1"/>
  <c r="E154" i="1" l="1"/>
  <c r="F154" i="1" s="1"/>
  <c r="D155" i="1" s="1"/>
  <c r="E155" i="1" l="1"/>
  <c r="F155" i="1" s="1"/>
  <c r="D156" i="1" s="1"/>
  <c r="E156" i="1" l="1"/>
  <c r="F156" i="1" s="1"/>
  <c r="D157" i="1" s="1"/>
  <c r="E157" i="1" l="1"/>
  <c r="F157" i="1" s="1"/>
  <c r="D158" i="1" s="1"/>
  <c r="E158" i="1" l="1"/>
  <c r="F158" i="1" s="1"/>
  <c r="D159" i="1" s="1"/>
  <c r="E159" i="1" l="1"/>
  <c r="F159" i="1" s="1"/>
  <c r="D160" i="1" s="1"/>
  <c r="E160" i="1" l="1"/>
  <c r="F160" i="1" s="1"/>
  <c r="D161" i="1" s="1"/>
  <c r="E161" i="1" l="1"/>
  <c r="F161" i="1" s="1"/>
  <c r="D162" i="1" s="1"/>
  <c r="E162" i="1" l="1"/>
  <c r="F162" i="1" s="1"/>
  <c r="D163" i="1" s="1"/>
  <c r="E163" i="1" l="1"/>
  <c r="F163" i="1" s="1"/>
  <c r="D164" i="1" s="1"/>
  <c r="E164" i="1" l="1"/>
  <c r="F164" i="1" s="1"/>
  <c r="D165" i="1" s="1"/>
  <c r="E165" i="1" l="1"/>
  <c r="F165" i="1" s="1"/>
  <c r="D166" i="1" s="1"/>
  <c r="E166" i="1" l="1"/>
  <c r="F166" i="1" s="1"/>
  <c r="D167" i="1" s="1"/>
  <c r="E167" i="1" l="1"/>
  <c r="F167" i="1" s="1"/>
  <c r="D168" i="1" s="1"/>
  <c r="E168" i="1" l="1"/>
  <c r="F168" i="1" s="1"/>
  <c r="D169" i="1" s="1"/>
  <c r="E169" i="1" l="1"/>
  <c r="F169" i="1" s="1"/>
  <c r="D170" i="1" s="1"/>
  <c r="E170" i="1" l="1"/>
  <c r="F170" i="1" s="1"/>
  <c r="D171" i="1" s="1"/>
  <c r="E171" i="1" l="1"/>
  <c r="F171" i="1" s="1"/>
  <c r="D172" i="1" s="1"/>
  <c r="E172" i="1" l="1"/>
  <c r="F172" i="1" s="1"/>
  <c r="D173" i="1" s="1"/>
  <c r="E173" i="1" l="1"/>
  <c r="F173" i="1" s="1"/>
  <c r="D174" i="1" s="1"/>
  <c r="E174" i="1" l="1"/>
  <c r="F174" i="1" s="1"/>
  <c r="D175" i="1" s="1"/>
  <c r="E175" i="1" l="1"/>
  <c r="F175" i="1" s="1"/>
  <c r="D176" i="1" s="1"/>
  <c r="E176" i="1" l="1"/>
  <c r="F176" i="1" s="1"/>
  <c r="D177" i="1" s="1"/>
  <c r="E177" i="1" l="1"/>
  <c r="F177" i="1" s="1"/>
  <c r="D178" i="1" s="1"/>
  <c r="E178" i="1" l="1"/>
  <c r="F178" i="1" s="1"/>
  <c r="D179" i="1" s="1"/>
  <c r="E179" i="1" l="1"/>
  <c r="F179" i="1" s="1"/>
  <c r="D180" i="1" s="1"/>
  <c r="E180" i="1" l="1"/>
  <c r="F180" i="1" s="1"/>
  <c r="D181" i="1" s="1"/>
  <c r="E181" i="1" l="1"/>
  <c r="F181" i="1" s="1"/>
  <c r="D182" i="1" s="1"/>
  <c r="E182" i="1" l="1"/>
  <c r="F182" i="1" s="1"/>
  <c r="D183" i="1" s="1"/>
  <c r="E183" i="1" l="1"/>
  <c r="F183" i="1" s="1"/>
  <c r="D184" i="1" s="1"/>
  <c r="E184" i="1" l="1"/>
  <c r="F184" i="1" s="1"/>
  <c r="D185" i="1" s="1"/>
  <c r="E185" i="1" l="1"/>
  <c r="F185" i="1" s="1"/>
  <c r="D186" i="1" s="1"/>
  <c r="E186" i="1" l="1"/>
  <c r="F186" i="1" s="1"/>
  <c r="D187" i="1" s="1"/>
  <c r="E187" i="1" l="1"/>
  <c r="F187" i="1" s="1"/>
  <c r="D188" i="1" s="1"/>
  <c r="E188" i="1" l="1"/>
  <c r="F188" i="1" s="1"/>
  <c r="D189" i="1" s="1"/>
  <c r="E189" i="1" l="1"/>
  <c r="F189" i="1" s="1"/>
  <c r="D190" i="1" s="1"/>
  <c r="E190" i="1" l="1"/>
  <c r="F190" i="1" s="1"/>
  <c r="D191" i="1" s="1"/>
  <c r="E191" i="1" l="1"/>
  <c r="F191" i="1" s="1"/>
  <c r="D192" i="1" s="1"/>
  <c r="E192" i="1" l="1"/>
  <c r="F192" i="1" s="1"/>
  <c r="D193" i="1" s="1"/>
  <c r="E193" i="1" l="1"/>
  <c r="F193" i="1" s="1"/>
  <c r="D194" i="1" s="1"/>
  <c r="E194" i="1" l="1"/>
  <c r="F194" i="1" s="1"/>
  <c r="D195" i="1" s="1"/>
  <c r="E195" i="1" l="1"/>
  <c r="F195" i="1" s="1"/>
  <c r="D196" i="1" s="1"/>
  <c r="E196" i="1" l="1"/>
  <c r="F196" i="1" s="1"/>
  <c r="D197" i="1" s="1"/>
  <c r="E197" i="1" l="1"/>
  <c r="F197" i="1" s="1"/>
  <c r="D198" i="1" s="1"/>
  <c r="E198" i="1" l="1"/>
  <c r="F198" i="1" s="1"/>
  <c r="D199" i="1" s="1"/>
  <c r="E199" i="1" l="1"/>
  <c r="F199" i="1" s="1"/>
  <c r="D200" i="1" s="1"/>
  <c r="E200" i="1" l="1"/>
  <c r="F200" i="1" s="1"/>
  <c r="D201" i="1" s="1"/>
  <c r="E201" i="1" l="1"/>
  <c r="F201" i="1" s="1"/>
  <c r="D202" i="1" s="1"/>
  <c r="E202" i="1" l="1"/>
  <c r="F202" i="1" s="1"/>
  <c r="D203" i="1" s="1"/>
  <c r="E203" i="1" l="1"/>
  <c r="F203" i="1" s="1"/>
  <c r="D204" i="1" s="1"/>
  <c r="E204" i="1" l="1"/>
  <c r="F204" i="1" s="1"/>
  <c r="D205" i="1" s="1"/>
  <c r="E205" i="1" l="1"/>
  <c r="F205" i="1" s="1"/>
  <c r="D206" i="1" s="1"/>
  <c r="E206" i="1" l="1"/>
  <c r="F206" i="1" s="1"/>
  <c r="D207" i="1" s="1"/>
  <c r="E207" i="1" l="1"/>
  <c r="F207" i="1" s="1"/>
  <c r="D208" i="1" s="1"/>
  <c r="E208" i="1" l="1"/>
  <c r="F208" i="1" s="1"/>
  <c r="D209" i="1" s="1"/>
  <c r="E209" i="1" l="1"/>
  <c r="F209" i="1" s="1"/>
  <c r="D210" i="1" s="1"/>
  <c r="E210" i="1" l="1"/>
  <c r="F210" i="1" s="1"/>
  <c r="D211" i="1" s="1"/>
  <c r="E211" i="1" l="1"/>
  <c r="F211" i="1" s="1"/>
  <c r="D212" i="1" s="1"/>
  <c r="E212" i="1" l="1"/>
  <c r="F212" i="1" s="1"/>
  <c r="D213" i="1" s="1"/>
  <c r="E213" i="1" l="1"/>
  <c r="F213" i="1" s="1"/>
  <c r="D214" i="1" s="1"/>
  <c r="E214" i="1" l="1"/>
  <c r="F214" i="1" s="1"/>
  <c r="D215" i="1" s="1"/>
  <c r="E215" i="1" l="1"/>
  <c r="F215" i="1" s="1"/>
  <c r="D216" i="1" s="1"/>
  <c r="E216" i="1" l="1"/>
  <c r="F216" i="1" s="1"/>
  <c r="D217" i="1" s="1"/>
  <c r="E217" i="1" l="1"/>
  <c r="F217" i="1" s="1"/>
  <c r="D218" i="1" s="1"/>
  <c r="E218" i="1" l="1"/>
  <c r="F218" i="1" s="1"/>
  <c r="D219" i="1" s="1"/>
  <c r="E219" i="1" l="1"/>
  <c r="F219" i="1" s="1"/>
  <c r="D220" i="1" s="1"/>
  <c r="E220" i="1" l="1"/>
  <c r="F220" i="1" s="1"/>
  <c r="D221" i="1" s="1"/>
  <c r="E221" i="1" l="1"/>
  <c r="F221" i="1" s="1"/>
  <c r="D222" i="1" s="1"/>
  <c r="E222" i="1" l="1"/>
  <c r="F222" i="1" s="1"/>
  <c r="D223" i="1" s="1"/>
  <c r="E223" i="1" l="1"/>
  <c r="F223" i="1" s="1"/>
  <c r="D224" i="1" s="1"/>
  <c r="E224" i="1" l="1"/>
  <c r="F224" i="1" s="1"/>
  <c r="D225" i="1" s="1"/>
  <c r="E225" i="1" l="1"/>
  <c r="F225" i="1" s="1"/>
  <c r="D226" i="1" s="1"/>
  <c r="E226" i="1" l="1"/>
  <c r="F226" i="1" s="1"/>
  <c r="D227" i="1" s="1"/>
  <c r="E227" i="1" l="1"/>
  <c r="F227" i="1" s="1"/>
  <c r="D228" i="1" s="1"/>
  <c r="E228" i="1" l="1"/>
  <c r="F228" i="1" s="1"/>
  <c r="D229" i="1" s="1"/>
  <c r="E229" i="1" l="1"/>
  <c r="F229" i="1" s="1"/>
  <c r="D230" i="1" s="1"/>
  <c r="E230" i="1" l="1"/>
  <c r="F230" i="1" s="1"/>
  <c r="D231" i="1" s="1"/>
  <c r="E231" i="1" l="1"/>
  <c r="F231" i="1" s="1"/>
  <c r="D232" i="1" s="1"/>
  <c r="E232" i="1" l="1"/>
  <c r="F232" i="1" s="1"/>
  <c r="D233" i="1" s="1"/>
  <c r="E233" i="1" l="1"/>
  <c r="F233" i="1" s="1"/>
  <c r="D234" i="1" s="1"/>
  <c r="E234" i="1" l="1"/>
  <c r="F234" i="1" s="1"/>
  <c r="D235" i="1" s="1"/>
  <c r="E235" i="1" l="1"/>
  <c r="F235" i="1" s="1"/>
  <c r="D236" i="1" s="1"/>
  <c r="E236" i="1" l="1"/>
  <c r="F236" i="1" s="1"/>
  <c r="D237" i="1" s="1"/>
  <c r="E237" i="1" l="1"/>
  <c r="F237" i="1" s="1"/>
  <c r="D238" i="1" s="1"/>
  <c r="E238" i="1" l="1"/>
  <c r="F238" i="1" s="1"/>
  <c r="D239" i="1" s="1"/>
  <c r="E239" i="1" l="1"/>
  <c r="F239" i="1" s="1"/>
  <c r="D240" i="1" s="1"/>
  <c r="E240" i="1" l="1"/>
  <c r="F240" i="1" s="1"/>
  <c r="D241" i="1" s="1"/>
  <c r="E241" i="1" l="1"/>
  <c r="F241" i="1" s="1"/>
  <c r="D242" i="1" s="1"/>
  <c r="E242" i="1" l="1"/>
  <c r="F242" i="1" s="1"/>
  <c r="D243" i="1" s="1"/>
  <c r="E243" i="1" l="1"/>
  <c r="F243" i="1" s="1"/>
  <c r="D244" i="1" s="1"/>
  <c r="E244" i="1" l="1"/>
  <c r="F244" i="1" s="1"/>
  <c r="D245" i="1" s="1"/>
  <c r="E245" i="1" l="1"/>
  <c r="F245" i="1" s="1"/>
  <c r="D246" i="1" s="1"/>
  <c r="E246" i="1" l="1"/>
  <c r="F246" i="1" s="1"/>
  <c r="D247" i="1" s="1"/>
  <c r="E247" i="1" l="1"/>
  <c r="F247" i="1" s="1"/>
  <c r="D248" i="1" s="1"/>
  <c r="E248" i="1" l="1"/>
  <c r="F248" i="1" s="1"/>
  <c r="D249" i="1" s="1"/>
  <c r="E249" i="1" l="1"/>
  <c r="F249" i="1" s="1"/>
  <c r="D250" i="1" s="1"/>
  <c r="E250" i="1" l="1"/>
  <c r="F250" i="1" s="1"/>
  <c r="D251" i="1" s="1"/>
  <c r="E251" i="1" l="1"/>
  <c r="F251" i="1" s="1"/>
  <c r="D252" i="1" s="1"/>
  <c r="E252" i="1" l="1"/>
  <c r="F252" i="1" s="1"/>
  <c r="D253" i="1" s="1"/>
  <c r="E253" i="1" l="1"/>
  <c r="F253" i="1"/>
  <c r="D254" i="1" s="1"/>
  <c r="E254" i="1" l="1"/>
  <c r="F254" i="1" s="1"/>
  <c r="D255" i="1" s="1"/>
  <c r="E255" i="1" l="1"/>
  <c r="F255" i="1" s="1"/>
  <c r="D256" i="1" s="1"/>
  <c r="E256" i="1" l="1"/>
  <c r="F256" i="1" s="1"/>
  <c r="D257" i="1" s="1"/>
  <c r="E257" i="1" l="1"/>
  <c r="F257" i="1" s="1"/>
  <c r="D258" i="1" s="1"/>
  <c r="E258" i="1" l="1"/>
  <c r="F258" i="1"/>
  <c r="D259" i="1" s="1"/>
  <c r="E259" i="1" l="1"/>
  <c r="F259" i="1"/>
  <c r="D260" i="1" s="1"/>
  <c r="E260" i="1" l="1"/>
  <c r="F260" i="1" s="1"/>
  <c r="D261" i="1" s="1"/>
  <c r="E261" i="1" l="1"/>
  <c r="F261" i="1" s="1"/>
  <c r="D262" i="1" s="1"/>
  <c r="E262" i="1" l="1"/>
  <c r="F262" i="1" s="1"/>
  <c r="D263" i="1" s="1"/>
  <c r="E263" i="1" l="1"/>
  <c r="F263" i="1" s="1"/>
  <c r="D264" i="1" s="1"/>
  <c r="E264" i="1" l="1"/>
  <c r="F264" i="1" s="1"/>
  <c r="D265" i="1" s="1"/>
  <c r="E265" i="1" l="1"/>
  <c r="F265" i="1" s="1"/>
  <c r="D266" i="1" s="1"/>
  <c r="E266" i="1" l="1"/>
  <c r="F266" i="1" s="1"/>
  <c r="D267" i="1" s="1"/>
  <c r="E267" i="1" l="1"/>
  <c r="F267" i="1" s="1"/>
  <c r="D268" i="1" s="1"/>
  <c r="E268" i="1" l="1"/>
  <c r="F268" i="1" s="1"/>
  <c r="D269" i="1" s="1"/>
  <c r="E269" i="1" l="1"/>
  <c r="F269" i="1" s="1"/>
  <c r="D270" i="1" s="1"/>
  <c r="E270" i="1" l="1"/>
  <c r="F270" i="1" s="1"/>
  <c r="D271" i="1" s="1"/>
  <c r="E271" i="1" l="1"/>
  <c r="F271" i="1"/>
  <c r="D272" i="1" s="1"/>
  <c r="E272" i="1" l="1"/>
  <c r="F272" i="1" s="1"/>
  <c r="D273" i="1" s="1"/>
  <c r="E273" i="1" l="1"/>
  <c r="F273" i="1" s="1"/>
  <c r="D274" i="1" s="1"/>
  <c r="E274" i="1" l="1"/>
  <c r="F274" i="1" s="1"/>
  <c r="D275" i="1" s="1"/>
  <c r="E275" i="1" l="1"/>
  <c r="F275" i="1" s="1"/>
  <c r="D276" i="1" s="1"/>
  <c r="E276" i="1" l="1"/>
  <c r="F276" i="1" s="1"/>
  <c r="D277" i="1" s="1"/>
  <c r="E277" i="1" l="1"/>
  <c r="F277" i="1" s="1"/>
  <c r="D278" i="1" s="1"/>
  <c r="E278" i="1" l="1"/>
  <c r="F278" i="1" s="1"/>
  <c r="D279" i="1" s="1"/>
  <c r="E279" i="1" l="1"/>
  <c r="F279" i="1"/>
  <c r="D280" i="1" s="1"/>
  <c r="E280" i="1" l="1"/>
  <c r="F280" i="1" s="1"/>
  <c r="D281" i="1" s="1"/>
  <c r="E281" i="1" l="1"/>
  <c r="F281" i="1" s="1"/>
  <c r="D282" i="1" s="1"/>
  <c r="E282" i="1" l="1"/>
  <c r="F282" i="1" s="1"/>
  <c r="D283" i="1" s="1"/>
  <c r="E283" i="1" l="1"/>
  <c r="F283" i="1" s="1"/>
  <c r="D284" i="1" s="1"/>
  <c r="E284" i="1" l="1"/>
  <c r="F284" i="1" s="1"/>
  <c r="D285" i="1" s="1"/>
  <c r="E285" i="1" l="1"/>
  <c r="F285" i="1" s="1"/>
  <c r="D286" i="1" s="1"/>
  <c r="E286" i="1" l="1"/>
  <c r="F286" i="1" s="1"/>
  <c r="D287" i="1" s="1"/>
  <c r="E287" i="1" l="1"/>
  <c r="F287" i="1"/>
  <c r="D288" i="1" s="1"/>
  <c r="E288" i="1" l="1"/>
  <c r="F288" i="1" s="1"/>
  <c r="D289" i="1" s="1"/>
  <c r="E289" i="1" l="1"/>
  <c r="F289" i="1" s="1"/>
  <c r="D290" i="1" s="1"/>
  <c r="E290" i="1" l="1"/>
  <c r="F290" i="1" s="1"/>
  <c r="D291" i="1" s="1"/>
  <c r="E291" i="1" l="1"/>
  <c r="F291" i="1"/>
  <c r="D292" i="1" s="1"/>
  <c r="E292" i="1" l="1"/>
  <c r="F292" i="1"/>
  <c r="D293" i="1" s="1"/>
  <c r="E293" i="1" l="1"/>
  <c r="F293" i="1" s="1"/>
  <c r="D294" i="1" s="1"/>
  <c r="E294" i="1" l="1"/>
  <c r="F294" i="1" s="1"/>
  <c r="D295" i="1" s="1"/>
  <c r="E295" i="1" l="1"/>
  <c r="F295" i="1" s="1"/>
  <c r="D296" i="1" s="1"/>
  <c r="E296" i="1" l="1"/>
  <c r="F296" i="1" s="1"/>
  <c r="D297" i="1" s="1"/>
  <c r="E297" i="1" l="1"/>
  <c r="F297" i="1" s="1"/>
  <c r="D298" i="1" s="1"/>
  <c r="E298" i="1" l="1"/>
  <c r="F298" i="1" s="1"/>
  <c r="D299" i="1" s="1"/>
  <c r="E299" i="1" l="1"/>
  <c r="F299" i="1" s="1"/>
  <c r="D300" i="1" s="1"/>
  <c r="E300" i="1" l="1"/>
  <c r="F300" i="1"/>
  <c r="D301" i="1" s="1"/>
  <c r="E301" i="1" l="1"/>
  <c r="F301" i="1" s="1"/>
  <c r="D302" i="1" s="1"/>
  <c r="E302" i="1" l="1"/>
  <c r="F302" i="1" s="1"/>
  <c r="D303" i="1" s="1"/>
  <c r="E303" i="1" l="1"/>
  <c r="F303" i="1" s="1"/>
  <c r="D304" i="1" s="1"/>
  <c r="E304" i="1" l="1"/>
  <c r="F304" i="1" s="1"/>
  <c r="D305" i="1" s="1"/>
  <c r="E305" i="1" l="1"/>
  <c r="F305" i="1" s="1"/>
  <c r="D306" i="1" s="1"/>
  <c r="E306" i="1" l="1"/>
  <c r="F306" i="1" s="1"/>
  <c r="D307" i="1" s="1"/>
  <c r="E307" i="1" l="1"/>
  <c r="F307" i="1" s="1"/>
  <c r="D308" i="1" s="1"/>
  <c r="E308" i="1" l="1"/>
  <c r="F308" i="1" s="1"/>
  <c r="D309" i="1" s="1"/>
  <c r="E309" i="1" l="1"/>
  <c r="F309" i="1" s="1"/>
  <c r="D310" i="1" s="1"/>
  <c r="E310" i="1" l="1"/>
  <c r="F310" i="1" s="1"/>
  <c r="D311" i="1" s="1"/>
  <c r="E311" i="1" l="1"/>
  <c r="F311" i="1" s="1"/>
  <c r="D312" i="1" s="1"/>
  <c r="E312" i="1" l="1"/>
  <c r="F312" i="1" s="1"/>
  <c r="D313" i="1" s="1"/>
  <c r="E313" i="1" l="1"/>
  <c r="F313" i="1" s="1"/>
  <c r="D314" i="1" s="1"/>
  <c r="E314" i="1" l="1"/>
  <c r="F314" i="1" s="1"/>
  <c r="D315" i="1" s="1"/>
  <c r="E315" i="1" l="1"/>
  <c r="F315" i="1" s="1"/>
  <c r="D316" i="1" s="1"/>
  <c r="E316" i="1" l="1"/>
  <c r="F316" i="1" s="1"/>
  <c r="D317" i="1" s="1"/>
  <c r="E317" i="1" l="1"/>
  <c r="F317" i="1" s="1"/>
  <c r="D318" i="1" s="1"/>
  <c r="E318" i="1" l="1"/>
  <c r="F318" i="1" s="1"/>
  <c r="D319" i="1" s="1"/>
  <c r="E319" i="1" l="1"/>
  <c r="F319" i="1" s="1"/>
  <c r="D320" i="1" s="1"/>
  <c r="E320" i="1" l="1"/>
  <c r="F320" i="1" s="1"/>
  <c r="D321" i="1" s="1"/>
  <c r="E321" i="1" l="1"/>
  <c r="F321" i="1" s="1"/>
  <c r="D322" i="1" s="1"/>
  <c r="E322" i="1" l="1"/>
  <c r="F322" i="1" s="1"/>
  <c r="D323" i="1" s="1"/>
  <c r="E323" i="1" l="1"/>
  <c r="F323" i="1" s="1"/>
  <c r="D324" i="1" s="1"/>
  <c r="E324" i="1" l="1"/>
  <c r="F324" i="1" s="1"/>
  <c r="D325" i="1" s="1"/>
  <c r="E325" i="1" l="1"/>
  <c r="F325" i="1" s="1"/>
  <c r="D326" i="1" s="1"/>
  <c r="E326" i="1" l="1"/>
  <c r="F326" i="1" s="1"/>
  <c r="D327" i="1" s="1"/>
  <c r="E327" i="1" l="1"/>
  <c r="F327" i="1" s="1"/>
  <c r="D328" i="1" s="1"/>
  <c r="E328" i="1" l="1"/>
  <c r="F328" i="1" s="1"/>
  <c r="D329" i="1" s="1"/>
  <c r="E329" i="1" l="1"/>
  <c r="F329" i="1" s="1"/>
  <c r="D330" i="1" s="1"/>
  <c r="E330" i="1" l="1"/>
  <c r="F330" i="1" s="1"/>
  <c r="D331" i="1" s="1"/>
  <c r="E331" i="1" l="1"/>
  <c r="F331" i="1" s="1"/>
  <c r="D332" i="1" s="1"/>
  <c r="E332" i="1" l="1"/>
  <c r="F332" i="1" s="1"/>
  <c r="D333" i="1" s="1"/>
  <c r="E333" i="1" l="1"/>
  <c r="F333" i="1" s="1"/>
  <c r="D334" i="1" s="1"/>
  <c r="E334" i="1" l="1"/>
  <c r="F334" i="1" s="1"/>
  <c r="D335" i="1" s="1"/>
  <c r="E335" i="1" l="1"/>
  <c r="F335" i="1" s="1"/>
  <c r="D336" i="1" s="1"/>
  <c r="E336" i="1" l="1"/>
  <c r="F336" i="1" s="1"/>
  <c r="D337" i="1" s="1"/>
  <c r="E337" i="1" l="1"/>
  <c r="F337" i="1" s="1"/>
  <c r="D338" i="1" s="1"/>
  <c r="E338" i="1" l="1"/>
  <c r="F338" i="1" s="1"/>
  <c r="D339" i="1" s="1"/>
  <c r="E339" i="1" l="1"/>
  <c r="F339" i="1" s="1"/>
  <c r="D340" i="1" s="1"/>
  <c r="E340" i="1" l="1"/>
  <c r="F340" i="1" s="1"/>
  <c r="D341" i="1" s="1"/>
  <c r="E341" i="1" l="1"/>
  <c r="F341" i="1" s="1"/>
  <c r="D342" i="1" s="1"/>
  <c r="E342" i="1" l="1"/>
  <c r="F342" i="1" s="1"/>
  <c r="D343" i="1" s="1"/>
  <c r="E343" i="1" l="1"/>
  <c r="F343" i="1" s="1"/>
  <c r="D344" i="1" s="1"/>
  <c r="E344" i="1" l="1"/>
  <c r="F344" i="1" s="1"/>
  <c r="D345" i="1" s="1"/>
  <c r="E345" i="1" l="1"/>
  <c r="F345" i="1" s="1"/>
  <c r="D346" i="1" s="1"/>
  <c r="E346" i="1" l="1"/>
  <c r="F346" i="1" s="1"/>
  <c r="D347" i="1" s="1"/>
  <c r="E347" i="1" l="1"/>
  <c r="F347" i="1" s="1"/>
  <c r="D348" i="1" s="1"/>
  <c r="E348" i="1" l="1"/>
  <c r="F348" i="1" s="1"/>
  <c r="D349" i="1" s="1"/>
  <c r="E349" i="1" l="1"/>
  <c r="F349" i="1" s="1"/>
  <c r="D350" i="1" s="1"/>
  <c r="E350" i="1" l="1"/>
  <c r="F350" i="1" s="1"/>
  <c r="D351" i="1" s="1"/>
  <c r="E351" i="1" l="1"/>
  <c r="F351" i="1" s="1"/>
  <c r="D352" i="1" s="1"/>
  <c r="E352" i="1" l="1"/>
  <c r="F352" i="1" s="1"/>
  <c r="D353" i="1" s="1"/>
  <c r="E353" i="1" l="1"/>
  <c r="F353" i="1" s="1"/>
  <c r="D354" i="1" s="1"/>
  <c r="E354" i="1" l="1"/>
  <c r="F354" i="1" s="1"/>
  <c r="D355" i="1" s="1"/>
  <c r="E355" i="1" l="1"/>
  <c r="F355" i="1" s="1"/>
  <c r="D356" i="1" s="1"/>
  <c r="E356" i="1" l="1"/>
  <c r="F356" i="1" s="1"/>
  <c r="D357" i="1" s="1"/>
  <c r="E357" i="1" l="1"/>
  <c r="F357" i="1" s="1"/>
  <c r="D358" i="1" s="1"/>
  <c r="E358" i="1" l="1"/>
  <c r="F358" i="1" s="1"/>
  <c r="D359" i="1" s="1"/>
  <c r="E359" i="1" l="1"/>
  <c r="F359" i="1" s="1"/>
  <c r="D360" i="1" s="1"/>
  <c r="E360" i="1" l="1"/>
  <c r="F360" i="1" s="1"/>
  <c r="D361" i="1" s="1"/>
  <c r="E361" i="1" l="1"/>
  <c r="F361" i="1" s="1"/>
  <c r="D362" i="1" s="1"/>
  <c r="E362" i="1" l="1"/>
  <c r="F362" i="1" s="1"/>
  <c r="D363" i="1" s="1"/>
  <c r="E363" i="1" l="1"/>
  <c r="F363" i="1" s="1"/>
  <c r="D364" i="1" s="1"/>
  <c r="E364" i="1" l="1"/>
  <c r="F364" i="1" s="1"/>
  <c r="D365" i="1" s="1"/>
  <c r="E365" i="1" l="1"/>
  <c r="F365" i="1" s="1"/>
  <c r="D366" i="1" s="1"/>
  <c r="E366" i="1" l="1"/>
  <c r="F366" i="1" s="1"/>
  <c r="D367" i="1" s="1"/>
  <c r="E367" i="1" l="1"/>
  <c r="F367" i="1" s="1"/>
  <c r="D368" i="1" s="1"/>
  <c r="E368" i="1" l="1"/>
  <c r="F368" i="1" s="1"/>
  <c r="D369" i="1" s="1"/>
  <c r="E369" i="1" l="1"/>
  <c r="F369" i="1" s="1"/>
</calcChain>
</file>

<file path=xl/sharedStrings.xml><?xml version="1.0" encoding="utf-8"?>
<sst xmlns="http://schemas.openxmlformats.org/spreadsheetml/2006/main" count="13" uniqueCount="13">
  <si>
    <t>Loan Amount:</t>
  </si>
  <si>
    <t>Payment:</t>
  </si>
  <si>
    <t>Annual Rate:</t>
  </si>
  <si>
    <t>Years:</t>
  </si>
  <si>
    <t>Period</t>
  </si>
  <si>
    <t>Payment</t>
  </si>
  <si>
    <t>Interest</t>
  </si>
  <si>
    <t>Principal</t>
  </si>
  <si>
    <t>Balance</t>
  </si>
  <si>
    <t>Amortization Calculator</t>
  </si>
  <si>
    <t>Key</t>
  </si>
  <si>
    <t>Input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</si>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</sst>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.000%"/>
    <numFmt numFmtId="166" formatCode="mmm\ yyyy"/>
  </numFmts>
  <fonts count="14">
    <font>
      <sz val="10"/>
      <color rgb="FF000000"/>
      <name val="Arial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Calibri"/>
      <family val="2"/>
    </font>
    <font>
      <sz val="36"/>
      <color rgb="FF000000"/>
      <name val="Calibri"/>
      <family val="2"/>
    </font>
    <font>
      <b/>
      <sz val="36"/>
      <color rgb="FF000000"/>
      <name val="Calibri"/>
      <family val="2"/>
    </font>
    <font>
      <b/>
      <sz val="14"/>
      <color rgb="FF000000"/>
      <name val="Calibri (Body)_x0000_"/>
    </font>
    <font>
      <sz val="14"/>
      <color rgb="FF000000"/>
      <name val="Calibri (Body)_x0000_"/>
    </font>
    <font>
      <b/>
      <sz val="14"/>
      <color theme="1"/>
      <name val="Calibri (Body)_x0000_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name val="Calibri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0" fontId="1" fillId="0" borderId="0" xfId="0" applyNumberFormat="1" applyFont="1" applyAlignment="1"/>
    <xf numFmtId="166" fontId="2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10" fontId="2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164" fontId="8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0" fillId="0" borderId="0" xfId="0" applyFont="1" applyAlignment="1"/>
    <xf numFmtId="0" fontId="12" fillId="0" borderId="0" xfId="0" applyFont="1"/>
    <xf numFmtId="0" fontId="13" fillId="0" borderId="0" xfId="0" applyFont="1" applyAlignment="1"/>
    <xf numFmtId="0" fontId="7" fillId="0" borderId="4" xfId="0" applyFont="1" applyBorder="1" applyAlignment="1">
      <alignment horizontal="left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Fill="1" applyBorder="1" applyAlignment="1">
      <alignment horizontal="center"/>
    </xf>
    <xf numFmtId="164" fontId="10" fillId="0" borderId="0" xfId="0" applyNumberFormat="1" applyFont="1" applyAlignment="1">
      <alignment horizontal="right"/>
    </xf>
    <xf numFmtId="0" fontId="7" fillId="0" borderId="6" xfId="0" applyFont="1" applyBorder="1" applyAlignment="1">
      <alignment horizontal="left"/>
    </xf>
    <xf numFmtId="164" fontId="8" fillId="0" borderId="0" xfId="0" applyNumberFormat="1" applyFont="1" applyAlignment="1">
      <alignment horizontal="right"/>
    </xf>
    <xf numFmtId="164" fontId="10" fillId="0" borderId="0" xfId="0" applyNumberFormat="1" applyFont="1" applyAlignment="1"/>
    <xf numFmtId="44" fontId="8" fillId="2" borderId="3" xfId="0" applyNumberFormat="1" applyFont="1" applyFill="1" applyBorder="1" applyAlignment="1"/>
    <xf numFmtId="165" fontId="8" fillId="2" borderId="5" xfId="0" applyNumberFormat="1" applyFont="1" applyFill="1" applyBorder="1" applyAlignment="1"/>
    <xf numFmtId="0" fontId="8" fillId="2" borderId="5" xfId="0" applyFont="1" applyFill="1" applyBorder="1" applyAlignment="1"/>
    <xf numFmtId="44" fontId="8" fillId="0" borderId="7" xfId="0" applyNumberFormat="1" applyFont="1" applyBorder="1" applyAlignment="1"/>
    <xf numFmtId="0" fontId="8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AC1000"/>
  <sheetViews>
    <sheetView showGridLines="0" tabSelected="1" workbookViewId="0">
      <selection activeCell="F6" sqref="F6"/>
    </sheetView>
  </sheetViews>
  <sheetFormatPr baseColWidth="10" defaultColWidth="14.5" defaultRowHeight="15.75" customHeight="1"/>
  <cols>
    <col min="1" max="1" width="2.1640625" style="4" bestFit="1" customWidth="1"/>
    <col min="2" max="2" width="19.1640625" style="4" customWidth="1"/>
    <col min="3" max="6" width="14.5" style="4" customWidth="1"/>
    <col min="7" max="8" width="14.83203125" style="4" customWidth="1"/>
    <col min="9" max="9" width="9" style="4" bestFit="1" customWidth="1"/>
    <col min="10" max="10" width="7.6640625" style="4" bestFit="1" customWidth="1"/>
    <col min="11" max="16384" width="14.5" style="4"/>
  </cols>
  <sheetData>
    <row r="1" spans="2:29" ht="15.75" customHeight="1">
      <c r="B1" s="1"/>
      <c r="C1" s="1"/>
      <c r="D1" s="1"/>
      <c r="E1" s="1"/>
      <c r="F1" s="1"/>
      <c r="G1" s="1"/>
      <c r="H1" s="1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2:29" ht="47">
      <c r="B2" s="17" t="s">
        <v>9</v>
      </c>
      <c r="C2" s="16"/>
      <c r="D2" s="16"/>
      <c r="E2" s="1"/>
      <c r="F2" s="1"/>
      <c r="G2" s="5"/>
      <c r="H2" s="6"/>
      <c r="I2" s="5"/>
      <c r="J2" s="7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2:29" ht="15.75" customHeight="1" thickBot="1">
      <c r="B3" s="1"/>
      <c r="C3" s="1"/>
      <c r="D3" s="1"/>
      <c r="E3" s="1"/>
      <c r="F3" s="1"/>
      <c r="G3" s="5"/>
      <c r="H3" s="8"/>
      <c r="I3" s="2"/>
      <c r="J3" s="2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2:29" s="25" customFormat="1" ht="20" thickBot="1">
      <c r="B4" s="18" t="s">
        <v>0</v>
      </c>
      <c r="C4" s="34">
        <v>153000</v>
      </c>
      <c r="D4" s="19"/>
      <c r="E4" s="20" t="s">
        <v>10</v>
      </c>
      <c r="F4" s="21"/>
      <c r="G4" s="22"/>
      <c r="H4" s="21"/>
      <c r="I4" s="23"/>
      <c r="J4" s="23"/>
      <c r="K4" s="23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2:29" s="25" customFormat="1" ht="19">
      <c r="B5" s="26" t="s">
        <v>2</v>
      </c>
      <c r="C5" s="35">
        <v>5.7500000000000002E-2</v>
      </c>
      <c r="D5" s="27"/>
      <c r="E5" s="38" t="s">
        <v>11</v>
      </c>
      <c r="F5" s="21"/>
      <c r="G5" s="22"/>
      <c r="H5" s="21"/>
      <c r="I5" s="23"/>
      <c r="J5" s="23"/>
      <c r="K5" s="23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2:29" s="25" customFormat="1" ht="20" thickBot="1">
      <c r="B6" s="26" t="s">
        <v>3</v>
      </c>
      <c r="C6" s="36">
        <v>30</v>
      </c>
      <c r="D6" s="28"/>
      <c r="E6" s="29" t="s">
        <v>12</v>
      </c>
      <c r="F6" s="21"/>
      <c r="G6" s="22"/>
      <c r="H6" s="30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2:29" s="25" customFormat="1" ht="20" thickBot="1">
      <c r="B7" s="31" t="s">
        <v>1</v>
      </c>
      <c r="C7" s="37">
        <f>PMT(C5/12,C6*12,-C4,0)</f>
        <v>892.86647035863609</v>
      </c>
      <c r="D7" s="32"/>
      <c r="E7" s="32"/>
      <c r="F7" s="21"/>
      <c r="G7" s="21"/>
      <c r="H7" s="21"/>
      <c r="I7" s="24"/>
      <c r="J7" s="24"/>
      <c r="K7" s="33"/>
      <c r="L7" s="23"/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2:29" ht="15.75" customHeight="1">
      <c r="B8" s="5"/>
      <c r="C8" s="5"/>
      <c r="D8" s="7"/>
      <c r="E8" s="7"/>
      <c r="F8" s="1"/>
      <c r="G8" s="1"/>
      <c r="H8" s="1"/>
      <c r="I8" s="3"/>
      <c r="J8" s="3"/>
      <c r="K8" s="9"/>
      <c r="L8" s="2"/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2:29" ht="15.75" customHeight="1">
      <c r="B9" s="10" t="s">
        <v>4</v>
      </c>
      <c r="C9" s="10" t="s">
        <v>5</v>
      </c>
      <c r="D9" s="10" t="s">
        <v>6</v>
      </c>
      <c r="E9" s="10" t="s">
        <v>7</v>
      </c>
      <c r="F9" s="10" t="s">
        <v>8</v>
      </c>
      <c r="G9" s="10"/>
      <c r="H9" s="10"/>
      <c r="I9" s="3"/>
      <c r="J9" s="3"/>
      <c r="K9" s="11"/>
      <c r="L9" s="11"/>
      <c r="M9" s="1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2:29" ht="15.75" customHeight="1">
      <c r="B10" s="1">
        <v>1</v>
      </c>
      <c r="C10" s="6">
        <f>$C$7</f>
        <v>892.86647035863609</v>
      </c>
      <c r="D10" s="6">
        <f>$C$5/12*C4</f>
        <v>733.12500000000011</v>
      </c>
      <c r="E10" s="6">
        <f t="shared" ref="E10:E264" si="0">C10-D10</f>
        <v>159.74147035863598</v>
      </c>
      <c r="F10" s="6">
        <f>C4-E10</f>
        <v>152840.25852964137</v>
      </c>
      <c r="G10" s="6"/>
      <c r="H10" s="6"/>
      <c r="I10" s="3"/>
      <c r="J10" s="3"/>
      <c r="K10" s="2"/>
      <c r="L10" s="2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2:29" ht="15.75" customHeight="1">
      <c r="B11" s="1">
        <v>2</v>
      </c>
      <c r="C11" s="6">
        <f t="shared" ref="C11:C74" si="1">$C$7</f>
        <v>892.86647035863609</v>
      </c>
      <c r="D11" s="6">
        <f>$C$5/12*F10</f>
        <v>732.35957212119831</v>
      </c>
      <c r="E11" s="6">
        <f t="shared" si="0"/>
        <v>160.50689823743778</v>
      </c>
      <c r="F11" s="6">
        <f t="shared" ref="F11:F74" si="2">F10-E11</f>
        <v>152679.75163140392</v>
      </c>
      <c r="G11" s="6"/>
      <c r="H11" s="6"/>
      <c r="I11" s="2"/>
      <c r="J11" s="2"/>
      <c r="K11" s="2"/>
      <c r="L11" s="2"/>
      <c r="M11" s="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2:29" ht="15.75" customHeight="1">
      <c r="B12" s="1">
        <v>3</v>
      </c>
      <c r="C12" s="6">
        <f t="shared" si="1"/>
        <v>892.86647035863609</v>
      </c>
      <c r="D12" s="6">
        <f t="shared" ref="D12:D75" si="3">$C$5/12*F11</f>
        <v>731.59047656714392</v>
      </c>
      <c r="E12" s="6">
        <f t="shared" si="0"/>
        <v>161.27599379149217</v>
      </c>
      <c r="F12" s="6">
        <f t="shared" si="2"/>
        <v>152518.47563761243</v>
      </c>
      <c r="G12" s="6"/>
      <c r="H12" s="6"/>
      <c r="I12" s="2"/>
      <c r="J12" s="2"/>
      <c r="K12" s="2"/>
      <c r="L12" s="7"/>
      <c r="M12" s="2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2:29" ht="15.75" customHeight="1">
      <c r="B13" s="1">
        <v>4</v>
      </c>
      <c r="C13" s="6">
        <f t="shared" si="1"/>
        <v>892.86647035863609</v>
      </c>
      <c r="D13" s="6">
        <f t="shared" si="3"/>
        <v>730.81769576355964</v>
      </c>
      <c r="E13" s="6">
        <f t="shared" si="0"/>
        <v>162.04877459507645</v>
      </c>
      <c r="F13" s="6">
        <f t="shared" si="2"/>
        <v>152356.42686301735</v>
      </c>
      <c r="G13" s="6"/>
      <c r="H13" s="6"/>
      <c r="I13" s="2"/>
      <c r="J13" s="2"/>
      <c r="K13" s="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2:29" ht="15.75" customHeight="1">
      <c r="B14" s="1">
        <v>5</v>
      </c>
      <c r="C14" s="6">
        <f t="shared" si="1"/>
        <v>892.86647035863609</v>
      </c>
      <c r="D14" s="6">
        <f t="shared" si="3"/>
        <v>730.04121205195815</v>
      </c>
      <c r="E14" s="6">
        <f t="shared" si="0"/>
        <v>162.82525830667794</v>
      </c>
      <c r="F14" s="6">
        <f t="shared" si="2"/>
        <v>152193.60160471068</v>
      </c>
      <c r="G14" s="6"/>
      <c r="H14" s="6"/>
      <c r="I14" s="2"/>
      <c r="J14" s="2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2:29" ht="15.75" customHeight="1">
      <c r="B15" s="1">
        <v>6</v>
      </c>
      <c r="C15" s="6">
        <f t="shared" si="1"/>
        <v>892.86647035863609</v>
      </c>
      <c r="D15" s="6">
        <f t="shared" si="3"/>
        <v>729.2610076892388</v>
      </c>
      <c r="E15" s="6">
        <f t="shared" si="0"/>
        <v>163.6054626693973</v>
      </c>
      <c r="F15" s="6">
        <f t="shared" si="2"/>
        <v>152029.99614204129</v>
      </c>
      <c r="G15" s="6"/>
      <c r="H15" s="6"/>
      <c r="I15" s="2"/>
      <c r="J15" s="2"/>
      <c r="K15" s="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2:29" ht="15.75" customHeight="1">
      <c r="B16" s="1">
        <v>7</v>
      </c>
      <c r="C16" s="6">
        <f t="shared" si="1"/>
        <v>892.86647035863609</v>
      </c>
      <c r="D16" s="6">
        <f t="shared" si="3"/>
        <v>728.47706484728121</v>
      </c>
      <c r="E16" s="6">
        <f t="shared" si="0"/>
        <v>164.38940551135488</v>
      </c>
      <c r="F16" s="6">
        <f t="shared" si="2"/>
        <v>151865.60673652994</v>
      </c>
      <c r="G16" s="6"/>
      <c r="H16" s="6"/>
      <c r="I16" s="2"/>
      <c r="J16" s="2"/>
      <c r="K16" s="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2:29" ht="15.75" customHeight="1">
      <c r="B17" s="1">
        <v>8</v>
      </c>
      <c r="C17" s="6">
        <f t="shared" si="1"/>
        <v>892.86647035863609</v>
      </c>
      <c r="D17" s="6">
        <f t="shared" si="3"/>
        <v>727.6893656125394</v>
      </c>
      <c r="E17" s="6">
        <f t="shared" si="0"/>
        <v>165.17710474609669</v>
      </c>
      <c r="F17" s="6">
        <f t="shared" si="2"/>
        <v>151700.42963178383</v>
      </c>
      <c r="G17" s="6"/>
      <c r="H17" s="6"/>
      <c r="I17" s="2"/>
      <c r="J17" s="2"/>
      <c r="K17" s="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2:29" ht="15.75" customHeight="1">
      <c r="B18" s="1">
        <v>9</v>
      </c>
      <c r="C18" s="6">
        <f t="shared" si="1"/>
        <v>892.86647035863609</v>
      </c>
      <c r="D18" s="6">
        <f t="shared" si="3"/>
        <v>726.89789198563096</v>
      </c>
      <c r="E18" s="6">
        <f t="shared" si="0"/>
        <v>165.96857837300513</v>
      </c>
      <c r="F18" s="6">
        <f t="shared" si="2"/>
        <v>151534.46105341084</v>
      </c>
      <c r="G18" s="6"/>
      <c r="H18" s="6"/>
      <c r="I18" s="2"/>
      <c r="J18" s="2"/>
      <c r="K18" s="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2:29" ht="15.75" customHeight="1">
      <c r="B19" s="1">
        <v>10</v>
      </c>
      <c r="C19" s="6">
        <f t="shared" si="1"/>
        <v>892.86647035863609</v>
      </c>
      <c r="D19" s="6">
        <f t="shared" si="3"/>
        <v>726.10262588092701</v>
      </c>
      <c r="E19" s="6">
        <f t="shared" si="0"/>
        <v>166.76384447770909</v>
      </c>
      <c r="F19" s="6">
        <f t="shared" si="2"/>
        <v>151367.69720893312</v>
      </c>
      <c r="G19" s="6"/>
      <c r="H19" s="6"/>
      <c r="I19" s="2"/>
      <c r="J19" s="2"/>
      <c r="K19" s="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2:29" ht="15.75" customHeight="1">
      <c r="B20" s="1">
        <v>11</v>
      </c>
      <c r="C20" s="6">
        <f t="shared" si="1"/>
        <v>892.86647035863609</v>
      </c>
      <c r="D20" s="6">
        <f t="shared" si="3"/>
        <v>725.30354912613791</v>
      </c>
      <c r="E20" s="6">
        <f t="shared" si="0"/>
        <v>167.56292123249818</v>
      </c>
      <c r="F20" s="6">
        <f t="shared" si="2"/>
        <v>151200.13428770064</v>
      </c>
      <c r="G20" s="6"/>
      <c r="H20" s="6"/>
      <c r="I20" s="2"/>
      <c r="J20" s="2"/>
      <c r="K20" s="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2:29" ht="15.75" customHeight="1">
      <c r="B21" s="1">
        <v>12</v>
      </c>
      <c r="C21" s="6">
        <f t="shared" si="1"/>
        <v>892.86647035863609</v>
      </c>
      <c r="D21" s="6">
        <f t="shared" si="3"/>
        <v>724.50064346189902</v>
      </c>
      <c r="E21" s="6">
        <f t="shared" si="0"/>
        <v>168.36582689673708</v>
      </c>
      <c r="F21" s="6">
        <f t="shared" si="2"/>
        <v>151031.7684608039</v>
      </c>
      <c r="G21" s="6"/>
      <c r="H21" s="6"/>
      <c r="I21" s="2"/>
      <c r="J21" s="12"/>
      <c r="K21" s="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2:29" ht="15.75" customHeight="1">
      <c r="B22" s="1">
        <v>13</v>
      </c>
      <c r="C22" s="6">
        <f t="shared" si="1"/>
        <v>892.86647035863609</v>
      </c>
      <c r="D22" s="6">
        <f t="shared" si="3"/>
        <v>723.69389054135206</v>
      </c>
      <c r="E22" s="6">
        <f t="shared" si="0"/>
        <v>169.17257981728403</v>
      </c>
      <c r="F22" s="6">
        <f t="shared" si="2"/>
        <v>150862.59588098663</v>
      </c>
      <c r="G22" s="6"/>
      <c r="H22" s="6"/>
      <c r="I22" s="2"/>
      <c r="J22" s="2"/>
      <c r="K22" s="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2:29" ht="15.75" customHeight="1">
      <c r="B23" s="1">
        <v>14</v>
      </c>
      <c r="C23" s="6">
        <f t="shared" si="1"/>
        <v>892.86647035863609</v>
      </c>
      <c r="D23" s="6">
        <f t="shared" si="3"/>
        <v>722.8832719297277</v>
      </c>
      <c r="E23" s="6">
        <f t="shared" si="0"/>
        <v>169.98319842890839</v>
      </c>
      <c r="F23" s="6">
        <f t="shared" si="2"/>
        <v>150692.61268255772</v>
      </c>
      <c r="G23" s="6"/>
      <c r="H23" s="6"/>
      <c r="I23" s="2"/>
      <c r="J23" s="2"/>
      <c r="K23" s="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2:29" ht="15.75" customHeight="1">
      <c r="B24" s="1">
        <v>15</v>
      </c>
      <c r="C24" s="6">
        <f t="shared" si="1"/>
        <v>892.86647035863609</v>
      </c>
      <c r="D24" s="6">
        <f t="shared" si="3"/>
        <v>722.06876910392248</v>
      </c>
      <c r="E24" s="6">
        <f t="shared" si="0"/>
        <v>170.79770125471362</v>
      </c>
      <c r="F24" s="6">
        <f t="shared" si="2"/>
        <v>150521.814981303</v>
      </c>
      <c r="G24" s="6"/>
      <c r="H24" s="6"/>
      <c r="I24" s="2"/>
      <c r="J24" s="2"/>
      <c r="K24" s="2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2:29" ht="15.75" customHeight="1">
      <c r="B25" s="1">
        <v>16</v>
      </c>
      <c r="C25" s="6">
        <f t="shared" si="1"/>
        <v>892.86647035863609</v>
      </c>
      <c r="D25" s="6">
        <f t="shared" si="3"/>
        <v>721.25036345207695</v>
      </c>
      <c r="E25" s="6">
        <f t="shared" si="0"/>
        <v>171.61610690655914</v>
      </c>
      <c r="F25" s="6">
        <f t="shared" si="2"/>
        <v>150350.19887439645</v>
      </c>
      <c r="G25" s="6"/>
      <c r="H25" s="6"/>
      <c r="I25" s="2"/>
      <c r="J25" s="2"/>
      <c r="K25" s="2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2:29" ht="15.75" customHeight="1">
      <c r="B26" s="1">
        <v>17</v>
      </c>
      <c r="C26" s="6">
        <f t="shared" si="1"/>
        <v>892.86647035863609</v>
      </c>
      <c r="D26" s="6">
        <f t="shared" si="3"/>
        <v>720.4280362731497</v>
      </c>
      <c r="E26" s="6">
        <f t="shared" si="0"/>
        <v>172.43843408548639</v>
      </c>
      <c r="F26" s="6">
        <f t="shared" si="2"/>
        <v>150177.76044031096</v>
      </c>
      <c r="G26" s="6"/>
      <c r="H26" s="6"/>
      <c r="I26" s="2"/>
      <c r="J26" s="2"/>
      <c r="K26" s="2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2:29" ht="15.75" customHeight="1">
      <c r="B27" s="1">
        <v>18</v>
      </c>
      <c r="C27" s="6">
        <f t="shared" si="1"/>
        <v>892.86647035863609</v>
      </c>
      <c r="D27" s="6">
        <f t="shared" si="3"/>
        <v>719.60176877649008</v>
      </c>
      <c r="E27" s="6">
        <f t="shared" si="0"/>
        <v>173.26470158214602</v>
      </c>
      <c r="F27" s="6">
        <f t="shared" si="2"/>
        <v>150004.49573872882</v>
      </c>
      <c r="G27" s="6"/>
      <c r="H27" s="6"/>
      <c r="I27" s="2"/>
      <c r="J27" s="2"/>
      <c r="K27" s="2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2:29" ht="15.75" customHeight="1">
      <c r="B28" s="1">
        <v>19</v>
      </c>
      <c r="C28" s="6">
        <f t="shared" si="1"/>
        <v>892.86647035863609</v>
      </c>
      <c r="D28" s="6">
        <f t="shared" si="3"/>
        <v>718.77154208140894</v>
      </c>
      <c r="E28" s="6">
        <f t="shared" si="0"/>
        <v>174.09492827722715</v>
      </c>
      <c r="F28" s="6">
        <f t="shared" si="2"/>
        <v>149830.4008104516</v>
      </c>
      <c r="G28" s="6"/>
      <c r="H28" s="6"/>
      <c r="I28" s="2"/>
      <c r="J28" s="2"/>
      <c r="K28" s="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2:29" ht="15.75" customHeight="1">
      <c r="B29" s="1">
        <v>20</v>
      </c>
      <c r="C29" s="6">
        <f t="shared" si="1"/>
        <v>892.86647035863609</v>
      </c>
      <c r="D29" s="6">
        <f t="shared" si="3"/>
        <v>717.93733721674732</v>
      </c>
      <c r="E29" s="6">
        <f t="shared" si="0"/>
        <v>174.92913314188877</v>
      </c>
      <c r="F29" s="6">
        <f t="shared" si="2"/>
        <v>149655.47167730972</v>
      </c>
      <c r="G29" s="6"/>
      <c r="H29" s="6"/>
      <c r="I29" s="2"/>
      <c r="J29" s="2"/>
      <c r="K29" s="2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2:29" ht="15.75" customHeight="1">
      <c r="B30" s="1">
        <v>21</v>
      </c>
      <c r="C30" s="6">
        <f t="shared" si="1"/>
        <v>892.86647035863609</v>
      </c>
      <c r="D30" s="6">
        <f t="shared" si="3"/>
        <v>717.0991351204425</v>
      </c>
      <c r="E30" s="6">
        <f t="shared" si="0"/>
        <v>175.7673352381936</v>
      </c>
      <c r="F30" s="6">
        <f t="shared" si="2"/>
        <v>149479.70434207152</v>
      </c>
      <c r="G30" s="6"/>
      <c r="H30" s="6"/>
      <c r="I30" s="2"/>
      <c r="J30" s="2"/>
      <c r="K30" s="2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2:29" ht="15.75" customHeight="1">
      <c r="B31" s="1">
        <v>22</v>
      </c>
      <c r="C31" s="6">
        <f t="shared" si="1"/>
        <v>892.86647035863609</v>
      </c>
      <c r="D31" s="6">
        <f t="shared" si="3"/>
        <v>716.25691663909276</v>
      </c>
      <c r="E31" s="6">
        <f t="shared" si="0"/>
        <v>176.60955371954333</v>
      </c>
      <c r="F31" s="6">
        <f t="shared" si="2"/>
        <v>149303.09478835197</v>
      </c>
      <c r="G31" s="6"/>
      <c r="H31" s="6"/>
      <c r="I31" s="2"/>
      <c r="J31" s="2"/>
      <c r="K31" s="2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2:29" ht="15.75" customHeight="1">
      <c r="B32" s="1">
        <v>23</v>
      </c>
      <c r="C32" s="6">
        <f t="shared" si="1"/>
        <v>892.86647035863609</v>
      </c>
      <c r="D32" s="6">
        <f t="shared" si="3"/>
        <v>715.41066252751989</v>
      </c>
      <c r="E32" s="6">
        <f t="shared" si="0"/>
        <v>177.4558078311162</v>
      </c>
      <c r="F32" s="6">
        <f t="shared" si="2"/>
        <v>149125.63898052086</v>
      </c>
      <c r="G32" s="6"/>
      <c r="H32" s="6"/>
      <c r="I32" s="2"/>
      <c r="J32" s="2"/>
      <c r="K32" s="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2:29" ht="15.75" customHeight="1">
      <c r="B33" s="1">
        <v>24</v>
      </c>
      <c r="C33" s="6">
        <f t="shared" si="1"/>
        <v>892.86647035863609</v>
      </c>
      <c r="D33" s="6">
        <f t="shared" si="3"/>
        <v>714.56035344832924</v>
      </c>
      <c r="E33" s="6">
        <f t="shared" si="0"/>
        <v>178.30611691030686</v>
      </c>
      <c r="F33" s="6">
        <f t="shared" si="2"/>
        <v>148947.33286361056</v>
      </c>
      <c r="G33" s="6"/>
      <c r="H33" s="6"/>
      <c r="I33" s="2"/>
      <c r="J33" s="12"/>
      <c r="K33" s="2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2:29" ht="15.75" customHeight="1">
      <c r="B34" s="1">
        <v>25</v>
      </c>
      <c r="C34" s="6">
        <f t="shared" si="1"/>
        <v>892.86647035863609</v>
      </c>
      <c r="D34" s="6">
        <f t="shared" si="3"/>
        <v>713.70596997146731</v>
      </c>
      <c r="E34" s="6">
        <f t="shared" si="0"/>
        <v>179.16050038716878</v>
      </c>
      <c r="F34" s="6">
        <f t="shared" si="2"/>
        <v>148768.17236322339</v>
      </c>
      <c r="G34" s="6"/>
      <c r="H34" s="6"/>
      <c r="I34" s="2"/>
      <c r="J34" s="2"/>
      <c r="K34" s="2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2:29" ht="15.75" customHeight="1">
      <c r="B35" s="1">
        <v>26</v>
      </c>
      <c r="C35" s="6">
        <f t="shared" si="1"/>
        <v>892.86647035863609</v>
      </c>
      <c r="D35" s="6">
        <f t="shared" si="3"/>
        <v>712.84749257377882</v>
      </c>
      <c r="E35" s="6">
        <f t="shared" si="0"/>
        <v>180.01897778485727</v>
      </c>
      <c r="F35" s="6">
        <f t="shared" si="2"/>
        <v>148588.15338543855</v>
      </c>
      <c r="G35" s="6"/>
      <c r="H35" s="6"/>
      <c r="I35" s="2"/>
      <c r="J35" s="2"/>
      <c r="K35" s="2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2:29" ht="15.75" customHeight="1">
      <c r="B36" s="1">
        <v>27</v>
      </c>
      <c r="C36" s="6">
        <f t="shared" si="1"/>
        <v>892.86647035863609</v>
      </c>
      <c r="D36" s="6">
        <f t="shared" si="3"/>
        <v>711.98490163855979</v>
      </c>
      <c r="E36" s="6">
        <f t="shared" si="0"/>
        <v>180.8815687200763</v>
      </c>
      <c r="F36" s="6">
        <f t="shared" si="2"/>
        <v>148407.27181671848</v>
      </c>
      <c r="G36" s="6"/>
      <c r="H36" s="6"/>
      <c r="I36" s="2"/>
      <c r="J36" s="2"/>
      <c r="K36" s="2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2:29" ht="15.75" customHeight="1">
      <c r="B37" s="1">
        <v>28</v>
      </c>
      <c r="C37" s="6">
        <f t="shared" si="1"/>
        <v>892.86647035863609</v>
      </c>
      <c r="D37" s="6">
        <f t="shared" si="3"/>
        <v>711.1181774551095</v>
      </c>
      <c r="E37" s="6">
        <f t="shared" si="0"/>
        <v>181.74829290352659</v>
      </c>
      <c r="F37" s="6">
        <f t="shared" si="2"/>
        <v>148225.52352381495</v>
      </c>
      <c r="G37" s="6"/>
      <c r="H37" s="6"/>
      <c r="I37" s="2"/>
      <c r="J37" s="2"/>
      <c r="K37" s="2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2:29" ht="15.75" customHeight="1">
      <c r="B38" s="1">
        <v>29</v>
      </c>
      <c r="C38" s="6">
        <f t="shared" si="1"/>
        <v>892.86647035863609</v>
      </c>
      <c r="D38" s="6">
        <f t="shared" si="3"/>
        <v>710.24730021827997</v>
      </c>
      <c r="E38" s="6">
        <f t="shared" si="0"/>
        <v>182.61917014035612</v>
      </c>
      <c r="F38" s="6">
        <f t="shared" si="2"/>
        <v>148042.90435367459</v>
      </c>
      <c r="G38" s="6"/>
      <c r="H38" s="6"/>
      <c r="I38" s="2"/>
      <c r="J38" s="2"/>
      <c r="K38" s="2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2:29" ht="15.75" customHeight="1">
      <c r="B39" s="1">
        <v>30</v>
      </c>
      <c r="C39" s="6">
        <f t="shared" si="1"/>
        <v>892.86647035863609</v>
      </c>
      <c r="D39" s="6">
        <f t="shared" si="3"/>
        <v>709.37225002802415</v>
      </c>
      <c r="E39" s="6">
        <f t="shared" si="0"/>
        <v>183.49422033061194</v>
      </c>
      <c r="F39" s="6">
        <f t="shared" si="2"/>
        <v>147859.41013334398</v>
      </c>
      <c r="G39" s="6"/>
      <c r="H39" s="6"/>
      <c r="I39" s="2"/>
      <c r="J39" s="2"/>
      <c r="K39" s="2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2:29" ht="15.75" customHeight="1">
      <c r="B40" s="1">
        <v>31</v>
      </c>
      <c r="C40" s="6">
        <f t="shared" si="1"/>
        <v>892.86647035863609</v>
      </c>
      <c r="D40" s="6">
        <f t="shared" si="3"/>
        <v>708.49300688893993</v>
      </c>
      <c r="E40" s="6">
        <f t="shared" si="0"/>
        <v>184.37346346969616</v>
      </c>
      <c r="F40" s="6">
        <f t="shared" si="2"/>
        <v>147675.03666987427</v>
      </c>
      <c r="G40" s="6"/>
      <c r="H40" s="6"/>
      <c r="I40" s="2"/>
      <c r="J40" s="2"/>
      <c r="K40" s="2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2:29" ht="15.75" customHeight="1">
      <c r="B41" s="1">
        <v>32</v>
      </c>
      <c r="C41" s="6">
        <f t="shared" si="1"/>
        <v>892.86647035863609</v>
      </c>
      <c r="D41" s="6">
        <f t="shared" si="3"/>
        <v>707.60955070981424</v>
      </c>
      <c r="E41" s="6">
        <f t="shared" si="0"/>
        <v>185.25691964882185</v>
      </c>
      <c r="F41" s="6">
        <f t="shared" si="2"/>
        <v>147489.77975022545</v>
      </c>
      <c r="G41" s="6"/>
      <c r="H41" s="6"/>
      <c r="I41" s="2"/>
      <c r="J41" s="2"/>
      <c r="K41" s="2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2:29" ht="16">
      <c r="B42" s="1">
        <v>33</v>
      </c>
      <c r="C42" s="6">
        <f t="shared" si="1"/>
        <v>892.86647035863609</v>
      </c>
      <c r="D42" s="6">
        <f t="shared" si="3"/>
        <v>706.72186130316368</v>
      </c>
      <c r="E42" s="6">
        <f t="shared" si="0"/>
        <v>186.14460905547242</v>
      </c>
      <c r="F42" s="6">
        <f t="shared" si="2"/>
        <v>147303.63514116997</v>
      </c>
      <c r="G42" s="6"/>
      <c r="H42" s="6"/>
      <c r="I42" s="2"/>
      <c r="J42" s="2"/>
      <c r="K42" s="2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2:29" ht="16">
      <c r="B43" s="1">
        <v>34</v>
      </c>
      <c r="C43" s="6">
        <f t="shared" si="1"/>
        <v>892.86647035863609</v>
      </c>
      <c r="D43" s="6">
        <f t="shared" si="3"/>
        <v>705.8299183847729</v>
      </c>
      <c r="E43" s="6">
        <f t="shared" si="0"/>
        <v>187.0365519738632</v>
      </c>
      <c r="F43" s="6">
        <f t="shared" si="2"/>
        <v>147116.5985891961</v>
      </c>
      <c r="G43" s="6"/>
      <c r="H43" s="6"/>
      <c r="I43" s="2"/>
      <c r="J43" s="2"/>
      <c r="K43" s="2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2:29" ht="16">
      <c r="B44" s="1">
        <v>35</v>
      </c>
      <c r="C44" s="6">
        <f t="shared" si="1"/>
        <v>892.86647035863609</v>
      </c>
      <c r="D44" s="6">
        <f t="shared" si="3"/>
        <v>704.93370157323136</v>
      </c>
      <c r="E44" s="6">
        <f t="shared" si="0"/>
        <v>187.93276878540473</v>
      </c>
      <c r="F44" s="6">
        <f t="shared" si="2"/>
        <v>146928.66582041071</v>
      </c>
      <c r="G44" s="6"/>
      <c r="H44" s="6"/>
      <c r="I44" s="2"/>
      <c r="J44" s="2"/>
      <c r="K44" s="2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2:29" ht="16">
      <c r="B45" s="1">
        <v>36</v>
      </c>
      <c r="C45" s="6">
        <f t="shared" si="1"/>
        <v>892.86647035863609</v>
      </c>
      <c r="D45" s="6">
        <f t="shared" si="3"/>
        <v>704.03319038946802</v>
      </c>
      <c r="E45" s="6">
        <f t="shared" si="0"/>
        <v>188.83327996916807</v>
      </c>
      <c r="F45" s="6">
        <f t="shared" si="2"/>
        <v>146739.83254044154</v>
      </c>
      <c r="G45" s="6"/>
      <c r="H45" s="6"/>
      <c r="I45" s="2"/>
      <c r="J45" s="2"/>
      <c r="K45" s="2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2:29" ht="16">
      <c r="B46" s="1">
        <v>37</v>
      </c>
      <c r="C46" s="6">
        <f t="shared" si="1"/>
        <v>892.86647035863609</v>
      </c>
      <c r="D46" s="6">
        <f t="shared" si="3"/>
        <v>703.12836425628245</v>
      </c>
      <c r="E46" s="6">
        <f t="shared" si="0"/>
        <v>189.73810610235364</v>
      </c>
      <c r="F46" s="6">
        <f t="shared" si="2"/>
        <v>146550.09443433917</v>
      </c>
      <c r="G46" s="6"/>
      <c r="H46" s="6"/>
      <c r="I46" s="2"/>
      <c r="J46" s="2"/>
      <c r="K46" s="2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2:29" ht="16">
      <c r="B47" s="1">
        <v>38</v>
      </c>
      <c r="C47" s="6">
        <f t="shared" si="1"/>
        <v>892.86647035863609</v>
      </c>
      <c r="D47" s="6">
        <f t="shared" si="3"/>
        <v>702.21920249787524</v>
      </c>
      <c r="E47" s="6">
        <f t="shared" si="0"/>
        <v>190.64726786076085</v>
      </c>
      <c r="F47" s="6">
        <f t="shared" si="2"/>
        <v>146359.44716647841</v>
      </c>
      <c r="G47" s="6"/>
      <c r="H47" s="6"/>
      <c r="I47" s="2"/>
      <c r="J47" s="2"/>
      <c r="K47" s="2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2:29" ht="16">
      <c r="B48" s="1">
        <v>39</v>
      </c>
      <c r="C48" s="6">
        <f t="shared" si="1"/>
        <v>892.86647035863609</v>
      </c>
      <c r="D48" s="6">
        <f t="shared" si="3"/>
        <v>701.30568433937572</v>
      </c>
      <c r="E48" s="6">
        <f t="shared" si="0"/>
        <v>191.56078601926038</v>
      </c>
      <c r="F48" s="6">
        <f t="shared" si="2"/>
        <v>146167.88638045915</v>
      </c>
      <c r="G48" s="6"/>
      <c r="H48" s="6"/>
      <c r="I48" s="2"/>
      <c r="J48" s="2"/>
      <c r="K48" s="2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2:29" ht="16">
      <c r="B49" s="1">
        <v>40</v>
      </c>
      <c r="C49" s="6">
        <f t="shared" si="1"/>
        <v>892.86647035863609</v>
      </c>
      <c r="D49" s="6">
        <f t="shared" si="3"/>
        <v>700.38778890636684</v>
      </c>
      <c r="E49" s="6">
        <f t="shared" si="0"/>
        <v>192.47868145226926</v>
      </c>
      <c r="F49" s="6">
        <f t="shared" si="2"/>
        <v>145975.40769900687</v>
      </c>
      <c r="G49" s="6"/>
      <c r="H49" s="6"/>
      <c r="I49" s="2"/>
      <c r="J49" s="2"/>
      <c r="K49" s="2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2:29" ht="16">
      <c r="B50" s="1">
        <v>41</v>
      </c>
      <c r="C50" s="6">
        <f t="shared" si="1"/>
        <v>892.86647035863609</v>
      </c>
      <c r="D50" s="6">
        <f t="shared" si="3"/>
        <v>699.46549522440796</v>
      </c>
      <c r="E50" s="6">
        <f t="shared" si="0"/>
        <v>193.40097513422813</v>
      </c>
      <c r="F50" s="6">
        <f t="shared" si="2"/>
        <v>145782.00672387265</v>
      </c>
      <c r="G50" s="6"/>
      <c r="H50" s="6"/>
      <c r="I50" s="2"/>
      <c r="J50" s="2"/>
      <c r="K50" s="2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2:29" ht="16">
      <c r="B51" s="1">
        <v>42</v>
      </c>
      <c r="C51" s="6">
        <f t="shared" si="1"/>
        <v>892.86647035863609</v>
      </c>
      <c r="D51" s="6">
        <f t="shared" si="3"/>
        <v>698.53878221855655</v>
      </c>
      <c r="E51" s="6">
        <f t="shared" si="0"/>
        <v>194.32768814007954</v>
      </c>
      <c r="F51" s="6">
        <f t="shared" si="2"/>
        <v>145587.67903573258</v>
      </c>
      <c r="G51" s="6"/>
      <c r="H51" s="6"/>
      <c r="I51" s="2"/>
      <c r="J51" s="2"/>
      <c r="K51" s="2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2:29" ht="16">
      <c r="B52" s="1">
        <v>43</v>
      </c>
      <c r="C52" s="6">
        <f t="shared" si="1"/>
        <v>892.86647035863609</v>
      </c>
      <c r="D52" s="6">
        <f t="shared" si="3"/>
        <v>697.60762871288534</v>
      </c>
      <c r="E52" s="6">
        <f t="shared" si="0"/>
        <v>195.25884164575075</v>
      </c>
      <c r="F52" s="6">
        <f t="shared" si="2"/>
        <v>145392.42019408682</v>
      </c>
      <c r="G52" s="6"/>
      <c r="H52" s="6"/>
      <c r="I52" s="2"/>
      <c r="J52" s="2"/>
      <c r="K52" s="2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29" ht="16">
      <c r="B53" s="1">
        <v>44</v>
      </c>
      <c r="C53" s="6">
        <f t="shared" si="1"/>
        <v>892.86647035863609</v>
      </c>
      <c r="D53" s="6">
        <f t="shared" si="3"/>
        <v>696.67201342999942</v>
      </c>
      <c r="E53" s="6">
        <f t="shared" si="0"/>
        <v>196.19445692863667</v>
      </c>
      <c r="F53" s="6">
        <f t="shared" si="2"/>
        <v>145196.22573715818</v>
      </c>
      <c r="G53" s="6"/>
      <c r="H53" s="6"/>
      <c r="I53" s="2"/>
      <c r="J53" s="2"/>
      <c r="K53" s="2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2:29" ht="16">
      <c r="B54" s="1">
        <v>45</v>
      </c>
      <c r="C54" s="6">
        <f t="shared" si="1"/>
        <v>892.86647035863609</v>
      </c>
      <c r="D54" s="6">
        <f t="shared" si="3"/>
        <v>695.73191499054974</v>
      </c>
      <c r="E54" s="6">
        <f t="shared" si="0"/>
        <v>197.13455536808635</v>
      </c>
      <c r="F54" s="6">
        <f t="shared" si="2"/>
        <v>144999.09118179011</v>
      </c>
      <c r="G54" s="6"/>
      <c r="H54" s="6"/>
      <c r="I54" s="11"/>
      <c r="J54" s="2"/>
      <c r="K54" s="2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2:29" ht="16">
      <c r="B55" s="1">
        <v>46</v>
      </c>
      <c r="C55" s="6">
        <f t="shared" si="1"/>
        <v>892.86647035863609</v>
      </c>
      <c r="D55" s="6">
        <f t="shared" si="3"/>
        <v>694.78731191274437</v>
      </c>
      <c r="E55" s="6">
        <f t="shared" si="0"/>
        <v>198.07915844589172</v>
      </c>
      <c r="F55" s="6">
        <f t="shared" si="2"/>
        <v>144801.01202334423</v>
      </c>
      <c r="G55" s="6"/>
      <c r="H55" s="6"/>
      <c r="I55" s="2"/>
      <c r="J55" s="2"/>
      <c r="K55" s="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2:29" ht="16">
      <c r="B56" s="1">
        <v>47</v>
      </c>
      <c r="C56" s="6">
        <f t="shared" si="1"/>
        <v>892.86647035863609</v>
      </c>
      <c r="D56" s="6">
        <f t="shared" si="3"/>
        <v>693.83818261185786</v>
      </c>
      <c r="E56" s="6">
        <f t="shared" si="0"/>
        <v>199.02828774677823</v>
      </c>
      <c r="F56" s="6">
        <f t="shared" si="2"/>
        <v>144601.98373559746</v>
      </c>
      <c r="G56" s="6"/>
      <c r="H56" s="6"/>
      <c r="I56" s="2"/>
      <c r="J56" s="2"/>
      <c r="K56" s="2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2:29" ht="16">
      <c r="B57" s="1">
        <v>48</v>
      </c>
      <c r="C57" s="6">
        <f t="shared" si="1"/>
        <v>892.86647035863609</v>
      </c>
      <c r="D57" s="6">
        <f t="shared" si="3"/>
        <v>692.88450539973792</v>
      </c>
      <c r="E57" s="6">
        <f t="shared" si="0"/>
        <v>199.98196495889817</v>
      </c>
      <c r="F57" s="6">
        <f t="shared" si="2"/>
        <v>144402.00177063857</v>
      </c>
      <c r="G57" s="6"/>
      <c r="H57" s="6"/>
      <c r="I57" s="2"/>
      <c r="J57" s="2"/>
      <c r="K57" s="2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2:29" ht="16">
      <c r="B58" s="1">
        <v>49</v>
      </c>
      <c r="C58" s="6">
        <f t="shared" si="1"/>
        <v>892.86647035863609</v>
      </c>
      <c r="D58" s="6">
        <f t="shared" si="3"/>
        <v>691.92625848430987</v>
      </c>
      <c r="E58" s="6">
        <f t="shared" si="0"/>
        <v>200.94021187432622</v>
      </c>
      <c r="F58" s="6">
        <f t="shared" si="2"/>
        <v>144201.06155876425</v>
      </c>
      <c r="G58" s="6"/>
      <c r="H58" s="6"/>
      <c r="I58" s="2"/>
      <c r="J58" s="2"/>
      <c r="K58" s="2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2:29" ht="16">
      <c r="B59" s="1">
        <v>50</v>
      </c>
      <c r="C59" s="6">
        <f t="shared" si="1"/>
        <v>892.86647035863609</v>
      </c>
      <c r="D59" s="6">
        <f t="shared" si="3"/>
        <v>690.96341996907881</v>
      </c>
      <c r="E59" s="6">
        <f t="shared" si="0"/>
        <v>201.90305038955728</v>
      </c>
      <c r="F59" s="6">
        <f t="shared" si="2"/>
        <v>143999.1585083747</v>
      </c>
      <c r="G59" s="6"/>
      <c r="H59" s="6"/>
      <c r="I59" s="2"/>
      <c r="J59" s="2"/>
      <c r="K59" s="2"/>
      <c r="L59" s="3"/>
      <c r="M59" s="3"/>
      <c r="N59" s="1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2:29" ht="16">
      <c r="B60" s="1">
        <v>51</v>
      </c>
      <c r="C60" s="6">
        <f t="shared" si="1"/>
        <v>892.86647035863609</v>
      </c>
      <c r="D60" s="6">
        <f t="shared" si="3"/>
        <v>689.99596785262884</v>
      </c>
      <c r="E60" s="6">
        <f t="shared" si="0"/>
        <v>202.87050250600726</v>
      </c>
      <c r="F60" s="6">
        <f t="shared" si="2"/>
        <v>143796.2880058687</v>
      </c>
      <c r="G60" s="6"/>
      <c r="H60" s="6"/>
      <c r="I60" s="2"/>
      <c r="J60" s="2"/>
      <c r="K60" s="2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2:29" ht="16">
      <c r="B61" s="1">
        <v>52</v>
      </c>
      <c r="C61" s="6">
        <f t="shared" si="1"/>
        <v>892.86647035863609</v>
      </c>
      <c r="D61" s="6">
        <f t="shared" si="3"/>
        <v>689.02388002812097</v>
      </c>
      <c r="E61" s="6">
        <f t="shared" si="0"/>
        <v>203.84259033051512</v>
      </c>
      <c r="F61" s="6">
        <f t="shared" si="2"/>
        <v>143592.44541553818</v>
      </c>
      <c r="G61" s="6"/>
      <c r="H61" s="6"/>
      <c r="I61" s="2"/>
      <c r="J61" s="2"/>
      <c r="K61" s="2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2:29" ht="16">
      <c r="B62" s="1">
        <v>53</v>
      </c>
      <c r="C62" s="6">
        <f t="shared" si="1"/>
        <v>892.86647035863609</v>
      </c>
      <c r="D62" s="6">
        <f t="shared" si="3"/>
        <v>688.04713428278717</v>
      </c>
      <c r="E62" s="6">
        <f t="shared" si="0"/>
        <v>204.81933607584892</v>
      </c>
      <c r="F62" s="6">
        <f t="shared" si="2"/>
        <v>143387.62607946232</v>
      </c>
      <c r="G62" s="6"/>
      <c r="H62" s="6"/>
      <c r="I62" s="2"/>
      <c r="J62" s="2"/>
      <c r="K62" s="2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2:29" ht="16">
      <c r="B63" s="1">
        <v>54</v>
      </c>
      <c r="C63" s="6">
        <f t="shared" si="1"/>
        <v>892.86647035863609</v>
      </c>
      <c r="D63" s="6">
        <f t="shared" si="3"/>
        <v>687.06570829742373</v>
      </c>
      <c r="E63" s="6">
        <f t="shared" si="0"/>
        <v>205.80076206121237</v>
      </c>
      <c r="F63" s="6">
        <f t="shared" si="2"/>
        <v>143181.82531740112</v>
      </c>
      <c r="G63" s="6"/>
      <c r="H63" s="6"/>
      <c r="I63" s="2"/>
      <c r="J63" s="2"/>
      <c r="K63" s="2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2:29" ht="16">
      <c r="B64" s="1">
        <v>55</v>
      </c>
      <c r="C64" s="6">
        <f t="shared" si="1"/>
        <v>892.86647035863609</v>
      </c>
      <c r="D64" s="6">
        <f t="shared" si="3"/>
        <v>686.07957964588047</v>
      </c>
      <c r="E64" s="6">
        <f t="shared" si="0"/>
        <v>206.78689071275562</v>
      </c>
      <c r="F64" s="6">
        <f t="shared" si="2"/>
        <v>142975.03842668838</v>
      </c>
      <c r="G64" s="6"/>
      <c r="H64" s="6"/>
      <c r="I64" s="2"/>
      <c r="J64" s="2"/>
      <c r="K64" s="2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2:29" ht="16">
      <c r="B65" s="1">
        <v>56</v>
      </c>
      <c r="C65" s="6">
        <f t="shared" si="1"/>
        <v>892.86647035863609</v>
      </c>
      <c r="D65" s="6">
        <f t="shared" si="3"/>
        <v>685.08872579454851</v>
      </c>
      <c r="E65" s="6">
        <f t="shared" si="0"/>
        <v>207.77774456408758</v>
      </c>
      <c r="F65" s="6">
        <f t="shared" si="2"/>
        <v>142767.2606821243</v>
      </c>
      <c r="G65" s="6"/>
      <c r="H65" s="6"/>
      <c r="I65" s="2"/>
      <c r="J65" s="2"/>
      <c r="K65" s="2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2:29" ht="16">
      <c r="B66" s="1">
        <v>57</v>
      </c>
      <c r="C66" s="6">
        <f t="shared" si="1"/>
        <v>892.86647035863609</v>
      </c>
      <c r="D66" s="6">
        <f t="shared" si="3"/>
        <v>684.09312410184566</v>
      </c>
      <c r="E66" s="6">
        <f t="shared" si="0"/>
        <v>208.77334625679043</v>
      </c>
      <c r="F66" s="6">
        <f t="shared" si="2"/>
        <v>142558.48733586751</v>
      </c>
      <c r="G66" s="6"/>
      <c r="H66" s="6"/>
      <c r="I66" s="2"/>
      <c r="J66" s="2"/>
      <c r="K66" s="2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2:29" ht="16">
      <c r="B67" s="1">
        <v>58</v>
      </c>
      <c r="C67" s="6">
        <f t="shared" si="1"/>
        <v>892.86647035863609</v>
      </c>
      <c r="D67" s="6">
        <f t="shared" si="3"/>
        <v>683.09275181769851</v>
      </c>
      <c r="E67" s="6">
        <f t="shared" si="0"/>
        <v>209.77371854093758</v>
      </c>
      <c r="F67" s="6">
        <f t="shared" si="2"/>
        <v>142348.71361732658</v>
      </c>
      <c r="G67" s="6"/>
      <c r="H67" s="6"/>
      <c r="I67" s="2"/>
      <c r="J67" s="2"/>
      <c r="K67" s="2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2:29" ht="16">
      <c r="B68" s="1">
        <v>59</v>
      </c>
      <c r="C68" s="6">
        <f t="shared" si="1"/>
        <v>892.86647035863609</v>
      </c>
      <c r="D68" s="6">
        <f t="shared" si="3"/>
        <v>682.08758608302321</v>
      </c>
      <c r="E68" s="6">
        <f t="shared" si="0"/>
        <v>210.77888427561288</v>
      </c>
      <c r="F68" s="6">
        <f t="shared" si="2"/>
        <v>142137.93473305096</v>
      </c>
      <c r="G68" s="6"/>
      <c r="H68" s="6"/>
      <c r="I68" s="2"/>
      <c r="J68" s="2"/>
      <c r="K68" s="2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2:29" ht="16">
      <c r="B69" s="1">
        <v>60</v>
      </c>
      <c r="C69" s="6">
        <f t="shared" si="1"/>
        <v>892.86647035863609</v>
      </c>
      <c r="D69" s="6">
        <f t="shared" si="3"/>
        <v>681.07760392920261</v>
      </c>
      <c r="E69" s="6">
        <f t="shared" si="0"/>
        <v>211.78886642943348</v>
      </c>
      <c r="F69" s="6">
        <f t="shared" si="2"/>
        <v>141926.14586662152</v>
      </c>
      <c r="G69" s="6"/>
      <c r="H69" s="6"/>
      <c r="I69" s="2"/>
      <c r="J69" s="2"/>
      <c r="K69" s="2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2:29" ht="16">
      <c r="B70" s="1">
        <v>61</v>
      </c>
      <c r="C70" s="6">
        <f t="shared" si="1"/>
        <v>892.86647035863609</v>
      </c>
      <c r="D70" s="6">
        <f t="shared" si="3"/>
        <v>680.0627822775615</v>
      </c>
      <c r="E70" s="6">
        <f t="shared" si="0"/>
        <v>212.8036880810746</v>
      </c>
      <c r="F70" s="6">
        <f t="shared" si="2"/>
        <v>141713.34217854045</v>
      </c>
      <c r="G70" s="6"/>
      <c r="H70" s="6"/>
      <c r="I70" s="2"/>
      <c r="J70" s="2"/>
      <c r="K70" s="2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2:29" ht="16">
      <c r="B71" s="1">
        <v>62</v>
      </c>
      <c r="C71" s="6">
        <f t="shared" si="1"/>
        <v>892.86647035863609</v>
      </c>
      <c r="D71" s="6">
        <f t="shared" si="3"/>
        <v>679.04309793883976</v>
      </c>
      <c r="E71" s="6">
        <f t="shared" si="0"/>
        <v>213.82337241979633</v>
      </c>
      <c r="F71" s="6">
        <f t="shared" si="2"/>
        <v>141499.51880612064</v>
      </c>
      <c r="G71" s="6"/>
      <c r="H71" s="6"/>
      <c r="I71" s="2"/>
      <c r="J71" s="2"/>
      <c r="K71" s="2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2:29" ht="16">
      <c r="B72" s="1">
        <v>63</v>
      </c>
      <c r="C72" s="6">
        <f t="shared" si="1"/>
        <v>892.86647035863609</v>
      </c>
      <c r="D72" s="6">
        <f t="shared" si="3"/>
        <v>678.0185276126615</v>
      </c>
      <c r="E72" s="6">
        <f t="shared" si="0"/>
        <v>214.84794274597459</v>
      </c>
      <c r="F72" s="6">
        <f t="shared" si="2"/>
        <v>141284.67086337466</v>
      </c>
      <c r="G72" s="6"/>
      <c r="H72" s="6"/>
      <c r="I72" s="2"/>
      <c r="J72" s="2"/>
      <c r="K72" s="2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2:29" ht="16">
      <c r="B73" s="1">
        <v>64</v>
      </c>
      <c r="C73" s="6">
        <f t="shared" si="1"/>
        <v>892.86647035863609</v>
      </c>
      <c r="D73" s="6">
        <f t="shared" si="3"/>
        <v>676.98904788700361</v>
      </c>
      <c r="E73" s="6">
        <f t="shared" si="0"/>
        <v>215.87742247163249</v>
      </c>
      <c r="F73" s="6">
        <f t="shared" si="2"/>
        <v>141068.79344090304</v>
      </c>
      <c r="G73" s="6"/>
      <c r="H73" s="6"/>
      <c r="I73" s="2"/>
      <c r="J73" s="2"/>
      <c r="K73" s="2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2:29" ht="16">
      <c r="B74" s="1">
        <v>65</v>
      </c>
      <c r="C74" s="6">
        <f t="shared" si="1"/>
        <v>892.86647035863609</v>
      </c>
      <c r="D74" s="6">
        <f t="shared" si="3"/>
        <v>675.95463523766045</v>
      </c>
      <c r="E74" s="6">
        <f t="shared" si="0"/>
        <v>216.91183512097564</v>
      </c>
      <c r="F74" s="6">
        <f t="shared" si="2"/>
        <v>140851.88160578208</v>
      </c>
      <c r="G74" s="6"/>
      <c r="H74" s="6"/>
      <c r="I74" s="2"/>
      <c r="J74" s="2"/>
      <c r="K74" s="2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2:29" ht="16">
      <c r="B75" s="1">
        <v>66</v>
      </c>
      <c r="C75" s="6">
        <f t="shared" ref="C75:C138" si="4">$C$7</f>
        <v>892.86647035863609</v>
      </c>
      <c r="D75" s="6">
        <f t="shared" si="3"/>
        <v>674.91526602770591</v>
      </c>
      <c r="E75" s="6">
        <f t="shared" si="0"/>
        <v>217.95120433093018</v>
      </c>
      <c r="F75" s="6">
        <f t="shared" ref="F75:F138" si="5">F74-E75</f>
        <v>140633.93040145116</v>
      </c>
      <c r="G75" s="6"/>
      <c r="H75" s="6"/>
      <c r="I75" s="2"/>
      <c r="J75" s="2"/>
      <c r="K75" s="2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2:29" ht="16">
      <c r="B76" s="1">
        <v>67</v>
      </c>
      <c r="C76" s="6">
        <f t="shared" si="4"/>
        <v>892.86647035863609</v>
      </c>
      <c r="D76" s="6">
        <f t="shared" ref="D76:D139" si="6">$C$5/12*F75</f>
        <v>673.87091650695356</v>
      </c>
      <c r="E76" s="6">
        <f t="shared" si="0"/>
        <v>218.99555385168253</v>
      </c>
      <c r="F76" s="6">
        <f t="shared" si="5"/>
        <v>140414.93484759948</v>
      </c>
      <c r="G76" s="6"/>
      <c r="H76" s="6"/>
      <c r="I76" s="2"/>
      <c r="J76" s="2"/>
      <c r="K76" s="2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2:29" ht="16">
      <c r="B77" s="1">
        <v>68</v>
      </c>
      <c r="C77" s="6">
        <f t="shared" si="4"/>
        <v>892.86647035863609</v>
      </c>
      <c r="D77" s="6">
        <f t="shared" si="6"/>
        <v>672.8215628114142</v>
      </c>
      <c r="E77" s="6">
        <f t="shared" si="0"/>
        <v>220.0449075472219</v>
      </c>
      <c r="F77" s="6">
        <f t="shared" si="5"/>
        <v>140194.88994005226</v>
      </c>
      <c r="G77" s="6"/>
      <c r="H77" s="6"/>
      <c r="I77" s="2"/>
      <c r="J77" s="2"/>
      <c r="K77" s="2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2:29" ht="16">
      <c r="B78" s="1">
        <v>69</v>
      </c>
      <c r="C78" s="6">
        <f t="shared" si="4"/>
        <v>892.86647035863609</v>
      </c>
      <c r="D78" s="6">
        <f t="shared" si="6"/>
        <v>671.76718096275056</v>
      </c>
      <c r="E78" s="6">
        <f t="shared" si="0"/>
        <v>221.09928939588553</v>
      </c>
      <c r="F78" s="6">
        <f t="shared" si="5"/>
        <v>139973.79065065639</v>
      </c>
      <c r="G78" s="6"/>
      <c r="H78" s="6"/>
      <c r="I78" s="2"/>
      <c r="J78" s="2"/>
      <c r="K78" s="2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2:29" ht="16">
      <c r="B79" s="1">
        <v>70</v>
      </c>
      <c r="C79" s="6">
        <f t="shared" si="4"/>
        <v>892.86647035863609</v>
      </c>
      <c r="D79" s="6">
        <f t="shared" si="6"/>
        <v>670.70774686772859</v>
      </c>
      <c r="E79" s="6">
        <f t="shared" si="0"/>
        <v>222.15872349090751</v>
      </c>
      <c r="F79" s="6">
        <f t="shared" si="5"/>
        <v>139751.63192716549</v>
      </c>
      <c r="G79" s="6"/>
      <c r="H79" s="6"/>
      <c r="I79" s="2"/>
      <c r="J79" s="2"/>
      <c r="K79" s="2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2:29" ht="16">
      <c r="B80" s="1">
        <v>71</v>
      </c>
      <c r="C80" s="6">
        <f t="shared" si="4"/>
        <v>892.86647035863609</v>
      </c>
      <c r="D80" s="6">
        <f t="shared" si="6"/>
        <v>669.64323631766808</v>
      </c>
      <c r="E80" s="6">
        <f t="shared" si="0"/>
        <v>223.22323404096801</v>
      </c>
      <c r="F80" s="6">
        <f t="shared" si="5"/>
        <v>139528.40869312454</v>
      </c>
      <c r="G80" s="6"/>
      <c r="H80" s="6"/>
      <c r="I80" s="2"/>
      <c r="J80" s="2"/>
      <c r="K80" s="2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2:29" ht="16">
      <c r="B81" s="1">
        <v>72</v>
      </c>
      <c r="C81" s="6">
        <f t="shared" si="4"/>
        <v>892.86647035863609</v>
      </c>
      <c r="D81" s="6">
        <f t="shared" si="6"/>
        <v>668.57362498788848</v>
      </c>
      <c r="E81" s="6">
        <f t="shared" si="0"/>
        <v>224.29284537074761</v>
      </c>
      <c r="F81" s="6">
        <f t="shared" si="5"/>
        <v>139304.1158477538</v>
      </c>
      <c r="G81" s="6"/>
      <c r="H81" s="6"/>
      <c r="I81" s="2"/>
      <c r="J81" s="2"/>
      <c r="K81" s="2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2:29" ht="16">
      <c r="B82" s="1">
        <v>73</v>
      </c>
      <c r="C82" s="6">
        <f t="shared" si="4"/>
        <v>892.86647035863609</v>
      </c>
      <c r="D82" s="6">
        <f t="shared" si="6"/>
        <v>667.49888843715371</v>
      </c>
      <c r="E82" s="6">
        <f t="shared" si="0"/>
        <v>225.36758192148238</v>
      </c>
      <c r="F82" s="6">
        <f t="shared" si="5"/>
        <v>139078.74826583231</v>
      </c>
      <c r="G82" s="6"/>
      <c r="H82" s="6"/>
      <c r="I82" s="2"/>
      <c r="J82" s="2"/>
      <c r="K82" s="2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2:29" ht="16">
      <c r="B83" s="1">
        <v>74</v>
      </c>
      <c r="C83" s="6">
        <f t="shared" si="4"/>
        <v>892.86647035863609</v>
      </c>
      <c r="D83" s="6">
        <f t="shared" si="6"/>
        <v>666.41900210711322</v>
      </c>
      <c r="E83" s="6">
        <f t="shared" si="0"/>
        <v>226.44746825152288</v>
      </c>
      <c r="F83" s="6">
        <f t="shared" si="5"/>
        <v>138852.3007975808</v>
      </c>
      <c r="G83" s="6"/>
      <c r="H83" s="6"/>
      <c r="I83" s="2"/>
      <c r="J83" s="2"/>
      <c r="K83" s="2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2:29" ht="16">
      <c r="B84" s="1">
        <v>75</v>
      </c>
      <c r="C84" s="6">
        <f t="shared" si="4"/>
        <v>892.86647035863609</v>
      </c>
      <c r="D84" s="6">
        <f t="shared" si="6"/>
        <v>665.33394132174135</v>
      </c>
      <c r="E84" s="6">
        <f t="shared" si="0"/>
        <v>227.53252903689474</v>
      </c>
      <c r="F84" s="6">
        <f t="shared" si="5"/>
        <v>138624.76826854391</v>
      </c>
      <c r="G84" s="6"/>
      <c r="H84" s="6"/>
      <c r="I84" s="2"/>
      <c r="J84" s="2"/>
      <c r="K84" s="2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2:29" ht="16">
      <c r="B85" s="1">
        <v>76</v>
      </c>
      <c r="C85" s="6">
        <f t="shared" si="4"/>
        <v>892.86647035863609</v>
      </c>
      <c r="D85" s="6">
        <f t="shared" si="6"/>
        <v>664.24368128677293</v>
      </c>
      <c r="E85" s="6">
        <f t="shared" si="0"/>
        <v>228.62278907186317</v>
      </c>
      <c r="F85" s="6">
        <f t="shared" si="5"/>
        <v>138396.14547947203</v>
      </c>
      <c r="G85" s="6"/>
      <c r="H85" s="6"/>
      <c r="I85" s="2"/>
      <c r="J85" s="2"/>
      <c r="K85" s="2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2:29" ht="16">
      <c r="B86" s="1">
        <v>77</v>
      </c>
      <c r="C86" s="6">
        <f t="shared" si="4"/>
        <v>892.86647035863609</v>
      </c>
      <c r="D86" s="6">
        <f t="shared" si="6"/>
        <v>663.14819708913694</v>
      </c>
      <c r="E86" s="6">
        <f t="shared" si="0"/>
        <v>229.71827326949915</v>
      </c>
      <c r="F86" s="6">
        <f t="shared" si="5"/>
        <v>138166.42720620253</v>
      </c>
      <c r="G86" s="6"/>
      <c r="H86" s="6"/>
      <c r="I86" s="2"/>
      <c r="J86" s="2"/>
      <c r="K86" s="2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2:29" ht="16">
      <c r="B87" s="1">
        <v>78</v>
      </c>
      <c r="C87" s="6">
        <f t="shared" si="4"/>
        <v>892.86647035863609</v>
      </c>
      <c r="D87" s="6">
        <f t="shared" si="6"/>
        <v>662.04746369638713</v>
      </c>
      <c r="E87" s="6">
        <f t="shared" si="0"/>
        <v>230.81900666224897</v>
      </c>
      <c r="F87" s="6">
        <f t="shared" si="5"/>
        <v>137935.60819954026</v>
      </c>
      <c r="G87" s="6"/>
      <c r="H87" s="6"/>
      <c r="I87" s="2"/>
      <c r="J87" s="2"/>
      <c r="K87" s="2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2:29" ht="16">
      <c r="B88" s="1">
        <v>79</v>
      </c>
      <c r="C88" s="6">
        <f t="shared" si="4"/>
        <v>892.86647035863609</v>
      </c>
      <c r="D88" s="6">
        <f t="shared" si="6"/>
        <v>660.94145595613054</v>
      </c>
      <c r="E88" s="6">
        <f t="shared" si="0"/>
        <v>231.92501440250555</v>
      </c>
      <c r="F88" s="6">
        <f t="shared" si="5"/>
        <v>137703.68318513775</v>
      </c>
      <c r="G88" s="6"/>
      <c r="H88" s="6"/>
      <c r="I88" s="2"/>
      <c r="J88" s="2"/>
      <c r="K88" s="2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2:29" ht="16">
      <c r="B89" s="1">
        <v>80</v>
      </c>
      <c r="C89" s="6">
        <f t="shared" si="4"/>
        <v>892.86647035863609</v>
      </c>
      <c r="D89" s="6">
        <f t="shared" si="6"/>
        <v>659.83014859545176</v>
      </c>
      <c r="E89" s="6">
        <f t="shared" si="0"/>
        <v>233.03632176318433</v>
      </c>
      <c r="F89" s="6">
        <f t="shared" si="5"/>
        <v>137470.64686337457</v>
      </c>
      <c r="G89" s="6"/>
      <c r="H89" s="6"/>
      <c r="I89" s="2"/>
      <c r="J89" s="2"/>
      <c r="K89" s="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2:29" ht="16">
      <c r="B90" s="1">
        <v>81</v>
      </c>
      <c r="C90" s="6">
        <f t="shared" si="4"/>
        <v>892.86647035863609</v>
      </c>
      <c r="D90" s="6">
        <f t="shared" si="6"/>
        <v>658.71351622033649</v>
      </c>
      <c r="E90" s="6">
        <f t="shared" si="0"/>
        <v>234.15295413829961</v>
      </c>
      <c r="F90" s="6">
        <f t="shared" si="5"/>
        <v>137236.49390923628</v>
      </c>
      <c r="G90" s="6"/>
      <c r="H90" s="6"/>
      <c r="I90" s="2"/>
      <c r="J90" s="2"/>
      <c r="K90" s="2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2:29" ht="16">
      <c r="B91" s="1">
        <v>82</v>
      </c>
      <c r="C91" s="6">
        <f t="shared" si="4"/>
        <v>892.86647035863609</v>
      </c>
      <c r="D91" s="6">
        <f t="shared" si="6"/>
        <v>657.5915333150906</v>
      </c>
      <c r="E91" s="6">
        <f t="shared" si="0"/>
        <v>235.27493704354549</v>
      </c>
      <c r="F91" s="6">
        <f t="shared" si="5"/>
        <v>137001.21897219273</v>
      </c>
      <c r="G91" s="6"/>
      <c r="H91" s="6"/>
      <c r="I91" s="2"/>
      <c r="J91" s="2"/>
      <c r="K91" s="2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2:29" ht="16">
      <c r="B92" s="1">
        <v>83</v>
      </c>
      <c r="C92" s="6">
        <f t="shared" si="4"/>
        <v>892.86647035863609</v>
      </c>
      <c r="D92" s="6">
        <f t="shared" si="6"/>
        <v>656.46417424175684</v>
      </c>
      <c r="E92" s="6">
        <f t="shared" si="0"/>
        <v>236.40229611687926</v>
      </c>
      <c r="F92" s="6">
        <f t="shared" si="5"/>
        <v>136764.81667607586</v>
      </c>
      <c r="G92" s="6"/>
      <c r="H92" s="6"/>
      <c r="I92" s="2"/>
      <c r="J92" s="2"/>
      <c r="K92" s="2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2:29" ht="16">
      <c r="B93" s="1">
        <v>84</v>
      </c>
      <c r="C93" s="6">
        <f t="shared" si="4"/>
        <v>892.86647035863609</v>
      </c>
      <c r="D93" s="6">
        <f t="shared" si="6"/>
        <v>655.33141323953021</v>
      </c>
      <c r="E93" s="6">
        <f t="shared" si="0"/>
        <v>237.53505711910589</v>
      </c>
      <c r="F93" s="6">
        <f t="shared" si="5"/>
        <v>136527.28161895677</v>
      </c>
      <c r="G93" s="6"/>
      <c r="H93" s="6"/>
      <c r="I93" s="2"/>
      <c r="J93" s="2"/>
      <c r="K93" s="2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2:29" ht="16">
      <c r="B94" s="1">
        <v>85</v>
      </c>
      <c r="C94" s="6">
        <f t="shared" si="4"/>
        <v>892.86647035863609</v>
      </c>
      <c r="D94" s="6">
        <f t="shared" si="6"/>
        <v>654.19322442416797</v>
      </c>
      <c r="E94" s="6">
        <f t="shared" si="0"/>
        <v>238.67324593446813</v>
      </c>
      <c r="F94" s="6">
        <f t="shared" si="5"/>
        <v>136288.60837302229</v>
      </c>
      <c r="G94" s="6"/>
      <c r="H94" s="6"/>
      <c r="I94" s="2"/>
      <c r="J94" s="2"/>
      <c r="K94" s="2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2:29" ht="16">
      <c r="B95" s="1">
        <v>86</v>
      </c>
      <c r="C95" s="6">
        <f t="shared" si="4"/>
        <v>892.86647035863609</v>
      </c>
      <c r="D95" s="6">
        <f t="shared" si="6"/>
        <v>653.04958178739855</v>
      </c>
      <c r="E95" s="6">
        <f t="shared" si="0"/>
        <v>239.81688857123754</v>
      </c>
      <c r="F95" s="6">
        <f t="shared" si="5"/>
        <v>136048.79148445104</v>
      </c>
      <c r="G95" s="6"/>
      <c r="H95" s="6"/>
      <c r="I95" s="2"/>
      <c r="J95" s="2"/>
      <c r="K95" s="2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2:29" ht="16">
      <c r="B96" s="1">
        <v>87</v>
      </c>
      <c r="C96" s="6">
        <f t="shared" si="4"/>
        <v>892.86647035863609</v>
      </c>
      <c r="D96" s="6">
        <f t="shared" si="6"/>
        <v>651.90045919632792</v>
      </c>
      <c r="E96" s="6">
        <f t="shared" si="0"/>
        <v>240.96601116230818</v>
      </c>
      <c r="F96" s="6">
        <f t="shared" si="5"/>
        <v>135807.82547328874</v>
      </c>
      <c r="G96" s="6"/>
      <c r="H96" s="6"/>
      <c r="I96" s="2"/>
      <c r="J96" s="2"/>
      <c r="K96" s="2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2:29" ht="16">
      <c r="B97" s="1">
        <v>88</v>
      </c>
      <c r="C97" s="6">
        <f t="shared" si="4"/>
        <v>892.86647035863609</v>
      </c>
      <c r="D97" s="6">
        <f t="shared" si="6"/>
        <v>650.74583039284198</v>
      </c>
      <c r="E97" s="6">
        <f t="shared" si="0"/>
        <v>242.12063996579411</v>
      </c>
      <c r="F97" s="6">
        <f t="shared" si="5"/>
        <v>135565.70483332296</v>
      </c>
      <c r="G97" s="6"/>
      <c r="H97" s="6"/>
      <c r="I97" s="2"/>
      <c r="J97" s="2"/>
      <c r="K97" s="2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2:29" ht="16">
      <c r="B98" s="1">
        <v>89</v>
      </c>
      <c r="C98" s="6">
        <f t="shared" si="4"/>
        <v>892.86647035863609</v>
      </c>
      <c r="D98" s="6">
        <f t="shared" si="6"/>
        <v>649.58566899300592</v>
      </c>
      <c r="E98" s="6">
        <f t="shared" si="0"/>
        <v>243.28080136563017</v>
      </c>
      <c r="F98" s="6">
        <f t="shared" si="5"/>
        <v>135322.42403195734</v>
      </c>
      <c r="G98" s="6"/>
      <c r="H98" s="6"/>
      <c r="I98" s="2"/>
      <c r="J98" s="2"/>
      <c r="K98" s="2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2:29" ht="16">
      <c r="B99" s="1">
        <v>90</v>
      </c>
      <c r="C99" s="6">
        <f t="shared" si="4"/>
        <v>892.86647035863609</v>
      </c>
      <c r="D99" s="6">
        <f t="shared" si="6"/>
        <v>648.41994848646232</v>
      </c>
      <c r="E99" s="6">
        <f t="shared" si="0"/>
        <v>244.44652187217378</v>
      </c>
      <c r="F99" s="6">
        <f t="shared" si="5"/>
        <v>135077.97751008518</v>
      </c>
      <c r="G99" s="6"/>
      <c r="H99" s="6"/>
      <c r="I99" s="2"/>
      <c r="J99" s="2"/>
      <c r="K99" s="2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2:29" ht="16">
      <c r="B100" s="1">
        <v>91</v>
      </c>
      <c r="C100" s="6">
        <f t="shared" si="4"/>
        <v>892.86647035863609</v>
      </c>
      <c r="D100" s="6">
        <f t="shared" si="6"/>
        <v>647.24864223582495</v>
      </c>
      <c r="E100" s="6">
        <f t="shared" si="0"/>
        <v>245.61782812281115</v>
      </c>
      <c r="F100" s="6">
        <f t="shared" si="5"/>
        <v>134832.35968196238</v>
      </c>
      <c r="G100" s="6"/>
      <c r="H100" s="6"/>
      <c r="I100" s="2"/>
      <c r="J100" s="2"/>
      <c r="K100" s="2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2:29" ht="16">
      <c r="B101" s="1">
        <v>92</v>
      </c>
      <c r="C101" s="6">
        <f t="shared" si="4"/>
        <v>892.86647035863609</v>
      </c>
      <c r="D101" s="6">
        <f t="shared" si="6"/>
        <v>646.07172347606979</v>
      </c>
      <c r="E101" s="6">
        <f t="shared" si="0"/>
        <v>246.7947468825663</v>
      </c>
      <c r="F101" s="6">
        <f t="shared" si="5"/>
        <v>134585.5649350798</v>
      </c>
      <c r="G101" s="6"/>
      <c r="H101" s="6"/>
      <c r="I101" s="2"/>
      <c r="J101" s="2"/>
      <c r="K101" s="2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2:29" ht="16">
      <c r="B102" s="1">
        <v>93</v>
      </c>
      <c r="C102" s="6">
        <f t="shared" si="4"/>
        <v>892.86647035863609</v>
      </c>
      <c r="D102" s="6">
        <f t="shared" si="6"/>
        <v>644.88916531392408</v>
      </c>
      <c r="E102" s="6">
        <f t="shared" si="0"/>
        <v>247.97730504471201</v>
      </c>
      <c r="F102" s="6">
        <f t="shared" si="5"/>
        <v>134337.58763003509</v>
      </c>
      <c r="G102" s="6"/>
      <c r="H102" s="6"/>
      <c r="I102" s="2"/>
      <c r="J102" s="2"/>
      <c r="K102" s="2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2:29" ht="16">
      <c r="B103" s="1">
        <v>94</v>
      </c>
      <c r="C103" s="6">
        <f t="shared" si="4"/>
        <v>892.86647035863609</v>
      </c>
      <c r="D103" s="6">
        <f t="shared" si="6"/>
        <v>643.70094072725158</v>
      </c>
      <c r="E103" s="6">
        <f t="shared" si="0"/>
        <v>249.16552963138452</v>
      </c>
      <c r="F103" s="6">
        <f t="shared" si="5"/>
        <v>134088.4221004037</v>
      </c>
      <c r="G103" s="6"/>
      <c r="H103" s="6"/>
      <c r="I103" s="2"/>
      <c r="J103" s="2"/>
      <c r="K103" s="2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2:29" ht="16">
      <c r="B104" s="1">
        <v>95</v>
      </c>
      <c r="C104" s="6">
        <f t="shared" si="4"/>
        <v>892.86647035863609</v>
      </c>
      <c r="D104" s="6">
        <f t="shared" si="6"/>
        <v>642.50702256443446</v>
      </c>
      <c r="E104" s="6">
        <f t="shared" si="0"/>
        <v>250.35944779420163</v>
      </c>
      <c r="F104" s="6">
        <f t="shared" si="5"/>
        <v>133838.06265260949</v>
      </c>
      <c r="G104" s="6"/>
      <c r="H104" s="6"/>
      <c r="I104" s="2"/>
      <c r="J104" s="2"/>
      <c r="K104" s="2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2:29" ht="16">
      <c r="B105" s="1">
        <v>96</v>
      </c>
      <c r="C105" s="6">
        <f t="shared" si="4"/>
        <v>892.86647035863609</v>
      </c>
      <c r="D105" s="6">
        <f t="shared" si="6"/>
        <v>641.30738354375387</v>
      </c>
      <c r="E105" s="6">
        <f t="shared" si="0"/>
        <v>251.55908681488222</v>
      </c>
      <c r="F105" s="6">
        <f t="shared" si="5"/>
        <v>133586.50356579461</v>
      </c>
      <c r="G105" s="6"/>
      <c r="H105" s="6"/>
      <c r="I105" s="2"/>
      <c r="J105" s="2"/>
      <c r="K105" s="2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2:29" ht="16">
      <c r="B106" s="1">
        <v>97</v>
      </c>
      <c r="C106" s="6">
        <f t="shared" si="4"/>
        <v>892.86647035863609</v>
      </c>
      <c r="D106" s="6">
        <f t="shared" si="6"/>
        <v>640.10199625276596</v>
      </c>
      <c r="E106" s="6">
        <f t="shared" si="0"/>
        <v>252.76447410587014</v>
      </c>
      <c r="F106" s="6">
        <f t="shared" si="5"/>
        <v>133333.73909168874</v>
      </c>
      <c r="G106" s="6"/>
      <c r="H106" s="6"/>
      <c r="I106" s="2"/>
      <c r="J106" s="2"/>
      <c r="K106" s="2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2:29" ht="16">
      <c r="B107" s="1">
        <v>98</v>
      </c>
      <c r="C107" s="6">
        <f t="shared" si="4"/>
        <v>892.86647035863609</v>
      </c>
      <c r="D107" s="6">
        <f t="shared" si="6"/>
        <v>638.89083314767527</v>
      </c>
      <c r="E107" s="6">
        <f t="shared" si="0"/>
        <v>253.97563721096083</v>
      </c>
      <c r="F107" s="6">
        <f t="shared" si="5"/>
        <v>133079.76345447777</v>
      </c>
      <c r="G107" s="6"/>
      <c r="H107" s="6"/>
      <c r="I107" s="2"/>
      <c r="J107" s="2"/>
      <c r="K107" s="2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2:29" ht="16">
      <c r="B108" s="1">
        <v>99</v>
      </c>
      <c r="C108" s="6">
        <f t="shared" si="4"/>
        <v>892.86647035863609</v>
      </c>
      <c r="D108" s="6">
        <f t="shared" si="6"/>
        <v>637.67386655270604</v>
      </c>
      <c r="E108" s="6">
        <f t="shared" si="0"/>
        <v>255.19260380593005</v>
      </c>
      <c r="F108" s="6">
        <f t="shared" si="5"/>
        <v>132824.57085067185</v>
      </c>
      <c r="G108" s="6"/>
      <c r="H108" s="6"/>
      <c r="I108" s="2"/>
      <c r="J108" s="2"/>
      <c r="K108" s="2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2:29" ht="16">
      <c r="B109" s="1">
        <v>100</v>
      </c>
      <c r="C109" s="6">
        <f t="shared" si="4"/>
        <v>892.86647035863609</v>
      </c>
      <c r="D109" s="6">
        <f t="shared" si="6"/>
        <v>636.45106865946934</v>
      </c>
      <c r="E109" s="6">
        <f t="shared" si="0"/>
        <v>256.41540169916675</v>
      </c>
      <c r="F109" s="6">
        <f t="shared" si="5"/>
        <v>132568.15544897268</v>
      </c>
      <c r="G109" s="6"/>
      <c r="H109" s="6"/>
      <c r="I109" s="2"/>
      <c r="J109" s="2"/>
      <c r="K109" s="2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2:29" ht="16">
      <c r="B110" s="1">
        <v>101</v>
      </c>
      <c r="C110" s="6">
        <f t="shared" si="4"/>
        <v>892.86647035863609</v>
      </c>
      <c r="D110" s="6">
        <f t="shared" si="6"/>
        <v>635.22241152632751</v>
      </c>
      <c r="E110" s="6">
        <f t="shared" si="0"/>
        <v>257.64405883230859</v>
      </c>
      <c r="F110" s="6">
        <f t="shared" si="5"/>
        <v>132310.51139014037</v>
      </c>
      <c r="G110" s="6"/>
      <c r="H110" s="6"/>
      <c r="I110" s="2"/>
      <c r="J110" s="2"/>
      <c r="K110" s="2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2:29" ht="16">
      <c r="B111" s="1">
        <v>102</v>
      </c>
      <c r="C111" s="6">
        <f t="shared" si="4"/>
        <v>892.86647035863609</v>
      </c>
      <c r="D111" s="6">
        <f t="shared" si="6"/>
        <v>633.98786707775594</v>
      </c>
      <c r="E111" s="6">
        <f t="shared" si="0"/>
        <v>258.87860328088016</v>
      </c>
      <c r="F111" s="6">
        <f t="shared" si="5"/>
        <v>132051.6327868595</v>
      </c>
      <c r="G111" s="6"/>
      <c r="H111" s="6"/>
      <c r="I111" s="2"/>
      <c r="J111" s="2"/>
      <c r="K111" s="2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2:29" ht="16">
      <c r="B112" s="1">
        <v>103</v>
      </c>
      <c r="C112" s="6">
        <f t="shared" si="4"/>
        <v>892.86647035863609</v>
      </c>
      <c r="D112" s="6">
        <f t="shared" si="6"/>
        <v>632.74740710370179</v>
      </c>
      <c r="E112" s="6">
        <f t="shared" si="0"/>
        <v>260.1190632549343</v>
      </c>
      <c r="F112" s="6">
        <f t="shared" si="5"/>
        <v>131791.51372360456</v>
      </c>
      <c r="G112" s="6"/>
      <c r="H112" s="6"/>
      <c r="I112" s="2"/>
      <c r="J112" s="2"/>
      <c r="K112" s="2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2:29" ht="16">
      <c r="B113" s="1">
        <v>104</v>
      </c>
      <c r="C113" s="6">
        <f t="shared" si="4"/>
        <v>892.86647035863609</v>
      </c>
      <c r="D113" s="6">
        <f t="shared" si="6"/>
        <v>631.50100325893857</v>
      </c>
      <c r="E113" s="6">
        <f t="shared" si="0"/>
        <v>261.36546709969753</v>
      </c>
      <c r="F113" s="6">
        <f t="shared" si="5"/>
        <v>131530.14825650485</v>
      </c>
      <c r="G113" s="6"/>
      <c r="H113" s="6"/>
      <c r="I113" s="2"/>
      <c r="J113" s="2"/>
      <c r="K113" s="2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2:29" ht="16">
      <c r="B114" s="1">
        <v>105</v>
      </c>
      <c r="C114" s="6">
        <f t="shared" si="4"/>
        <v>892.86647035863609</v>
      </c>
      <c r="D114" s="6">
        <f t="shared" si="6"/>
        <v>630.24862706241913</v>
      </c>
      <c r="E114" s="6">
        <f t="shared" si="0"/>
        <v>262.61784329621696</v>
      </c>
      <c r="F114" s="6">
        <f t="shared" si="5"/>
        <v>131267.53041320865</v>
      </c>
      <c r="G114" s="6"/>
      <c r="H114" s="6"/>
      <c r="I114" s="2"/>
      <c r="J114" s="2"/>
      <c r="K114" s="2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2:29" ht="16">
      <c r="B115" s="1">
        <v>106</v>
      </c>
      <c r="C115" s="6">
        <f t="shared" si="4"/>
        <v>892.86647035863609</v>
      </c>
      <c r="D115" s="6">
        <f t="shared" si="6"/>
        <v>628.99024989662485</v>
      </c>
      <c r="E115" s="6">
        <f t="shared" si="0"/>
        <v>263.87622046201125</v>
      </c>
      <c r="F115" s="6">
        <f t="shared" si="5"/>
        <v>131003.65419274663</v>
      </c>
      <c r="G115" s="6"/>
      <c r="H115" s="6"/>
      <c r="I115" s="2"/>
      <c r="J115" s="2"/>
      <c r="K115" s="2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2:29" ht="16">
      <c r="B116" s="1">
        <v>107</v>
      </c>
      <c r="C116" s="6">
        <f t="shared" si="4"/>
        <v>892.86647035863609</v>
      </c>
      <c r="D116" s="6">
        <f t="shared" si="6"/>
        <v>627.72584300691096</v>
      </c>
      <c r="E116" s="6">
        <f t="shared" si="0"/>
        <v>265.14062735172513</v>
      </c>
      <c r="F116" s="6">
        <f t="shared" si="5"/>
        <v>130738.51356539491</v>
      </c>
      <c r="G116" s="6"/>
      <c r="H116" s="6"/>
      <c r="I116" s="2"/>
      <c r="J116" s="2"/>
      <c r="K116" s="2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2:29" ht="16">
      <c r="B117" s="1">
        <v>108</v>
      </c>
      <c r="C117" s="6">
        <f t="shared" si="4"/>
        <v>892.86647035863609</v>
      </c>
      <c r="D117" s="6">
        <f t="shared" si="6"/>
        <v>626.45537750085066</v>
      </c>
      <c r="E117" s="6">
        <f t="shared" si="0"/>
        <v>266.41109285778543</v>
      </c>
      <c r="F117" s="6">
        <f t="shared" si="5"/>
        <v>130472.10247253712</v>
      </c>
      <c r="G117" s="6"/>
      <c r="H117" s="6"/>
      <c r="I117" s="2"/>
      <c r="J117" s="2"/>
      <c r="K117" s="2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2:29" ht="16">
      <c r="B118" s="1">
        <v>109</v>
      </c>
      <c r="C118" s="6">
        <f t="shared" si="4"/>
        <v>892.86647035863609</v>
      </c>
      <c r="D118" s="6">
        <f t="shared" si="6"/>
        <v>625.17882434757382</v>
      </c>
      <c r="E118" s="6">
        <f t="shared" si="0"/>
        <v>267.68764601106227</v>
      </c>
      <c r="F118" s="6">
        <f t="shared" si="5"/>
        <v>130204.41482652606</v>
      </c>
      <c r="G118" s="6"/>
      <c r="H118" s="6"/>
      <c r="I118" s="2"/>
      <c r="J118" s="2"/>
      <c r="K118" s="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2:29" ht="16">
      <c r="B119" s="1">
        <v>110</v>
      </c>
      <c r="C119" s="6">
        <f t="shared" si="4"/>
        <v>892.86647035863609</v>
      </c>
      <c r="D119" s="6">
        <f t="shared" si="6"/>
        <v>623.89615437710415</v>
      </c>
      <c r="E119" s="6">
        <f t="shared" si="0"/>
        <v>268.97031598153194</v>
      </c>
      <c r="F119" s="6">
        <f t="shared" si="5"/>
        <v>129935.44451054453</v>
      </c>
      <c r="G119" s="6"/>
      <c r="H119" s="6"/>
      <c r="I119" s="2"/>
      <c r="J119" s="2"/>
      <c r="K119" s="2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2:29" ht="16">
      <c r="B120" s="1">
        <v>111</v>
      </c>
      <c r="C120" s="6">
        <f t="shared" si="4"/>
        <v>892.86647035863609</v>
      </c>
      <c r="D120" s="6">
        <f t="shared" si="6"/>
        <v>622.60733827969261</v>
      </c>
      <c r="E120" s="6">
        <f t="shared" si="0"/>
        <v>270.25913207894348</v>
      </c>
      <c r="F120" s="6">
        <f t="shared" si="5"/>
        <v>129665.18537846558</v>
      </c>
      <c r="G120" s="6"/>
      <c r="H120" s="6"/>
      <c r="I120" s="2"/>
      <c r="J120" s="2"/>
      <c r="K120" s="2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2:29" ht="16">
      <c r="B121" s="1">
        <v>112</v>
      </c>
      <c r="C121" s="6">
        <f t="shared" si="4"/>
        <v>892.86647035863609</v>
      </c>
      <c r="D121" s="6">
        <f t="shared" si="6"/>
        <v>621.3123466051477</v>
      </c>
      <c r="E121" s="6">
        <f t="shared" si="0"/>
        <v>271.5541237534884</v>
      </c>
      <c r="F121" s="6">
        <f t="shared" si="5"/>
        <v>129393.63125471209</v>
      </c>
      <c r="G121" s="6"/>
      <c r="H121" s="6"/>
      <c r="I121" s="2"/>
      <c r="J121" s="2"/>
      <c r="K121" s="2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2:29" ht="16">
      <c r="B122" s="1">
        <v>113</v>
      </c>
      <c r="C122" s="6">
        <f t="shared" si="4"/>
        <v>892.86647035863609</v>
      </c>
      <c r="D122" s="6">
        <f t="shared" si="6"/>
        <v>620.01114976216218</v>
      </c>
      <c r="E122" s="6">
        <f t="shared" si="0"/>
        <v>272.85532059647392</v>
      </c>
      <c r="F122" s="6">
        <f t="shared" si="5"/>
        <v>129120.77593411562</v>
      </c>
      <c r="G122" s="6"/>
      <c r="H122" s="6"/>
      <c r="I122" s="2"/>
      <c r="J122" s="2"/>
      <c r="K122" s="2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2:29" ht="16">
      <c r="B123" s="1">
        <v>114</v>
      </c>
      <c r="C123" s="6">
        <f t="shared" si="4"/>
        <v>892.86647035863609</v>
      </c>
      <c r="D123" s="6">
        <f t="shared" si="6"/>
        <v>618.70371801763736</v>
      </c>
      <c r="E123" s="6">
        <f t="shared" si="0"/>
        <v>274.16275234099874</v>
      </c>
      <c r="F123" s="6">
        <f t="shared" si="5"/>
        <v>128846.61318177462</v>
      </c>
      <c r="G123" s="6"/>
      <c r="H123" s="6"/>
      <c r="I123" s="2"/>
      <c r="J123" s="2"/>
      <c r="K123" s="2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2:29" ht="16">
      <c r="B124" s="1">
        <v>115</v>
      </c>
      <c r="C124" s="6">
        <f t="shared" si="4"/>
        <v>892.86647035863609</v>
      </c>
      <c r="D124" s="6">
        <f t="shared" si="6"/>
        <v>617.39002149600344</v>
      </c>
      <c r="E124" s="6">
        <f t="shared" si="0"/>
        <v>275.47644886263265</v>
      </c>
      <c r="F124" s="6">
        <f t="shared" si="5"/>
        <v>128571.13673291198</v>
      </c>
      <c r="G124" s="6"/>
      <c r="H124" s="6"/>
      <c r="I124" s="2"/>
      <c r="J124" s="2"/>
      <c r="K124" s="2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2:29" ht="16">
      <c r="B125" s="1">
        <v>116</v>
      </c>
      <c r="C125" s="6">
        <f t="shared" si="4"/>
        <v>892.86647035863609</v>
      </c>
      <c r="D125" s="6">
        <f t="shared" si="6"/>
        <v>616.07003017853663</v>
      </c>
      <c r="E125" s="6">
        <f t="shared" si="0"/>
        <v>276.79644018009947</v>
      </c>
      <c r="F125" s="6">
        <f t="shared" si="5"/>
        <v>128294.34029273188</v>
      </c>
      <c r="G125" s="6"/>
      <c r="H125" s="6"/>
      <c r="I125" s="2"/>
      <c r="J125" s="2"/>
      <c r="K125" s="2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2:29" ht="16">
      <c r="B126" s="1">
        <v>117</v>
      </c>
      <c r="C126" s="6">
        <f t="shared" si="4"/>
        <v>892.86647035863609</v>
      </c>
      <c r="D126" s="6">
        <f t="shared" si="6"/>
        <v>614.74371390267368</v>
      </c>
      <c r="E126" s="6">
        <f t="shared" si="0"/>
        <v>278.12275645596242</v>
      </c>
      <c r="F126" s="6">
        <f t="shared" si="5"/>
        <v>128016.21753627592</v>
      </c>
      <c r="G126" s="6"/>
      <c r="H126" s="6"/>
      <c r="I126" s="2"/>
      <c r="J126" s="2"/>
      <c r="K126" s="2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2:29" ht="16">
      <c r="B127" s="1">
        <v>118</v>
      </c>
      <c r="C127" s="6">
        <f t="shared" si="4"/>
        <v>892.86647035863609</v>
      </c>
      <c r="D127" s="6">
        <f t="shared" si="6"/>
        <v>613.41104236132219</v>
      </c>
      <c r="E127" s="6">
        <f t="shared" si="0"/>
        <v>279.4554279973139</v>
      </c>
      <c r="F127" s="6">
        <f t="shared" si="5"/>
        <v>127736.76210827861</v>
      </c>
      <c r="G127" s="6"/>
      <c r="H127" s="6"/>
      <c r="I127" s="2"/>
      <c r="J127" s="2"/>
      <c r="K127" s="2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2:29" ht="16">
      <c r="B128" s="1">
        <v>119</v>
      </c>
      <c r="C128" s="6">
        <f t="shared" si="4"/>
        <v>892.86647035863609</v>
      </c>
      <c r="D128" s="6">
        <f t="shared" si="6"/>
        <v>612.07198510216836</v>
      </c>
      <c r="E128" s="6">
        <f t="shared" si="0"/>
        <v>280.79448525646774</v>
      </c>
      <c r="F128" s="6">
        <f t="shared" si="5"/>
        <v>127455.96762302214</v>
      </c>
      <c r="G128" s="6"/>
      <c r="H128" s="6"/>
      <c r="I128" s="2"/>
      <c r="J128" s="2"/>
      <c r="K128" s="2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2:29" ht="16">
      <c r="B129" s="1">
        <v>120</v>
      </c>
      <c r="C129" s="6">
        <f t="shared" si="4"/>
        <v>892.86647035863609</v>
      </c>
      <c r="D129" s="6">
        <f t="shared" si="6"/>
        <v>610.72651152698108</v>
      </c>
      <c r="E129" s="6">
        <f t="shared" si="0"/>
        <v>282.13995883165501</v>
      </c>
      <c r="F129" s="6">
        <f t="shared" si="5"/>
        <v>127173.82766419048</v>
      </c>
      <c r="G129" s="6"/>
      <c r="H129" s="6"/>
      <c r="I129" s="2"/>
      <c r="J129" s="2"/>
      <c r="K129" s="2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2:29" ht="16">
      <c r="B130" s="1">
        <v>121</v>
      </c>
      <c r="C130" s="6">
        <f t="shared" si="4"/>
        <v>892.86647035863609</v>
      </c>
      <c r="D130" s="6">
        <f t="shared" si="6"/>
        <v>609.37459089091283</v>
      </c>
      <c r="E130" s="6">
        <f t="shared" si="0"/>
        <v>283.49187946772327</v>
      </c>
      <c r="F130" s="6">
        <f t="shared" si="5"/>
        <v>126890.33578472276</v>
      </c>
      <c r="G130" s="6"/>
      <c r="H130" s="6"/>
      <c r="I130" s="2"/>
      <c r="J130" s="2"/>
      <c r="K130" s="2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2:29" ht="16">
      <c r="B131" s="1">
        <v>122</v>
      </c>
      <c r="C131" s="6">
        <f t="shared" si="4"/>
        <v>892.86647035863609</v>
      </c>
      <c r="D131" s="6">
        <f t="shared" si="6"/>
        <v>608.01619230179665</v>
      </c>
      <c r="E131" s="6">
        <f t="shared" si="0"/>
        <v>284.85027805683944</v>
      </c>
      <c r="F131" s="6">
        <f t="shared" si="5"/>
        <v>126605.48550666592</v>
      </c>
      <c r="G131" s="6"/>
      <c r="H131" s="6"/>
      <c r="I131" s="2"/>
      <c r="J131" s="2"/>
      <c r="K131" s="2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2:29" ht="16">
      <c r="B132" s="1">
        <v>123</v>
      </c>
      <c r="C132" s="6">
        <f t="shared" si="4"/>
        <v>892.86647035863609</v>
      </c>
      <c r="D132" s="6">
        <f t="shared" si="6"/>
        <v>606.65128471944092</v>
      </c>
      <c r="E132" s="6">
        <f t="shared" si="0"/>
        <v>286.21518563919517</v>
      </c>
      <c r="F132" s="6">
        <f t="shared" si="5"/>
        <v>126319.27032102672</v>
      </c>
      <c r="G132" s="6"/>
      <c r="H132" s="6"/>
      <c r="I132" s="2"/>
      <c r="J132" s="2"/>
      <c r="K132" s="2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2:29" ht="16">
      <c r="B133" s="1">
        <v>124</v>
      </c>
      <c r="C133" s="6">
        <f t="shared" si="4"/>
        <v>892.86647035863609</v>
      </c>
      <c r="D133" s="6">
        <f t="shared" si="6"/>
        <v>605.2798369549198</v>
      </c>
      <c r="E133" s="6">
        <f t="shared" si="0"/>
        <v>287.58663340371629</v>
      </c>
      <c r="F133" s="6">
        <f t="shared" si="5"/>
        <v>126031.68368762301</v>
      </c>
      <c r="G133" s="6"/>
      <c r="H133" s="6"/>
      <c r="I133" s="2"/>
      <c r="J133" s="2"/>
      <c r="K133" s="2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2:29" ht="16">
      <c r="B134" s="1">
        <v>125</v>
      </c>
      <c r="C134" s="6">
        <f t="shared" si="4"/>
        <v>892.86647035863609</v>
      </c>
      <c r="D134" s="6">
        <f t="shared" si="6"/>
        <v>603.90181766986029</v>
      </c>
      <c r="E134" s="6">
        <f t="shared" si="0"/>
        <v>288.9646526887758</v>
      </c>
      <c r="F134" s="6">
        <f t="shared" si="5"/>
        <v>125742.71903493423</v>
      </c>
      <c r="G134" s="6"/>
      <c r="H134" s="6"/>
      <c r="I134" s="2"/>
      <c r="J134" s="2"/>
      <c r="K134" s="2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2:29" ht="16">
      <c r="B135" s="1">
        <v>126</v>
      </c>
      <c r="C135" s="6">
        <f t="shared" si="4"/>
        <v>892.86647035863609</v>
      </c>
      <c r="D135" s="6">
        <f t="shared" si="6"/>
        <v>602.5171953757266</v>
      </c>
      <c r="E135" s="6">
        <f t="shared" si="0"/>
        <v>290.34927498290949</v>
      </c>
      <c r="F135" s="6">
        <f t="shared" si="5"/>
        <v>125452.36975995131</v>
      </c>
      <c r="G135" s="6"/>
      <c r="H135" s="6"/>
      <c r="I135" s="2"/>
      <c r="J135" s="2"/>
      <c r="K135" s="2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2:29" ht="16">
      <c r="B136" s="1">
        <v>127</v>
      </c>
      <c r="C136" s="6">
        <f t="shared" si="4"/>
        <v>892.86647035863609</v>
      </c>
      <c r="D136" s="6">
        <f t="shared" si="6"/>
        <v>601.12593843310015</v>
      </c>
      <c r="E136" s="6">
        <f t="shared" si="0"/>
        <v>291.74053192553595</v>
      </c>
      <c r="F136" s="6">
        <f t="shared" si="5"/>
        <v>125160.62922802578</v>
      </c>
      <c r="G136" s="6"/>
      <c r="H136" s="6"/>
      <c r="I136" s="2"/>
      <c r="J136" s="2"/>
      <c r="K136" s="2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2:29" ht="16">
      <c r="B137" s="1">
        <v>128</v>
      </c>
      <c r="C137" s="6">
        <f t="shared" si="4"/>
        <v>892.86647035863609</v>
      </c>
      <c r="D137" s="6">
        <f t="shared" si="6"/>
        <v>599.72801505095686</v>
      </c>
      <c r="E137" s="6">
        <f t="shared" si="0"/>
        <v>293.13845530767924</v>
      </c>
      <c r="F137" s="6">
        <f t="shared" si="5"/>
        <v>124867.4907727181</v>
      </c>
      <c r="G137" s="6"/>
      <c r="H137" s="6"/>
      <c r="I137" s="2"/>
      <c r="J137" s="2"/>
      <c r="K137" s="2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2:29" ht="16">
      <c r="B138" s="1">
        <v>129</v>
      </c>
      <c r="C138" s="6">
        <f t="shared" si="4"/>
        <v>892.86647035863609</v>
      </c>
      <c r="D138" s="6">
        <f t="shared" si="6"/>
        <v>598.32339328594094</v>
      </c>
      <c r="E138" s="6">
        <f t="shared" si="0"/>
        <v>294.54307707269516</v>
      </c>
      <c r="F138" s="6">
        <f t="shared" si="5"/>
        <v>124572.9476956454</v>
      </c>
      <c r="G138" s="6"/>
      <c r="H138" s="6"/>
      <c r="I138" s="2"/>
      <c r="J138" s="2"/>
      <c r="K138" s="2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2:29" ht="16">
      <c r="B139" s="1">
        <v>130</v>
      </c>
      <c r="C139" s="6">
        <f t="shared" ref="C139:C202" si="7">$C$7</f>
        <v>892.86647035863609</v>
      </c>
      <c r="D139" s="6">
        <f t="shared" si="6"/>
        <v>596.91204104163432</v>
      </c>
      <c r="E139" s="6">
        <f t="shared" si="0"/>
        <v>295.95442931700177</v>
      </c>
      <c r="F139" s="6">
        <f t="shared" ref="F139:F202" si="8">F138-E139</f>
        <v>124276.9932663284</v>
      </c>
      <c r="G139" s="6"/>
      <c r="H139" s="6"/>
      <c r="I139" s="2"/>
      <c r="J139" s="2"/>
      <c r="K139" s="2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2:29" ht="16">
      <c r="B140" s="1">
        <v>131</v>
      </c>
      <c r="C140" s="6">
        <f t="shared" si="7"/>
        <v>892.86647035863609</v>
      </c>
      <c r="D140" s="6">
        <f t="shared" ref="D140:D203" si="9">$C$5/12*F139</f>
        <v>595.49392606782362</v>
      </c>
      <c r="E140" s="6">
        <f t="shared" si="0"/>
        <v>297.37254429081247</v>
      </c>
      <c r="F140" s="6">
        <f t="shared" si="8"/>
        <v>123979.62072203758</v>
      </c>
      <c r="G140" s="6"/>
      <c r="H140" s="6"/>
      <c r="I140" s="2"/>
      <c r="J140" s="2"/>
      <c r="K140" s="2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2:29" ht="16">
      <c r="B141" s="1">
        <v>132</v>
      </c>
      <c r="C141" s="6">
        <f t="shared" si="7"/>
        <v>892.86647035863609</v>
      </c>
      <c r="D141" s="6">
        <f t="shared" si="9"/>
        <v>594.06901595976342</v>
      </c>
      <c r="E141" s="6">
        <f t="shared" si="0"/>
        <v>298.79745439887267</v>
      </c>
      <c r="F141" s="6">
        <f t="shared" si="8"/>
        <v>123680.82326763871</v>
      </c>
      <c r="G141" s="6"/>
      <c r="H141" s="6"/>
      <c r="I141" s="2"/>
      <c r="J141" s="2"/>
      <c r="K141" s="2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2:29" ht="16">
      <c r="B142" s="1">
        <v>133</v>
      </c>
      <c r="C142" s="6">
        <f t="shared" si="7"/>
        <v>892.86647035863609</v>
      </c>
      <c r="D142" s="6">
        <f t="shared" si="9"/>
        <v>592.6372781574355</v>
      </c>
      <c r="E142" s="6">
        <f t="shared" si="0"/>
        <v>300.22919220120059</v>
      </c>
      <c r="F142" s="6">
        <f t="shared" si="8"/>
        <v>123380.59407543752</v>
      </c>
      <c r="G142" s="6"/>
      <c r="H142" s="6"/>
      <c r="I142" s="2"/>
      <c r="J142" s="2"/>
      <c r="K142" s="2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2:29" ht="16">
      <c r="B143" s="1">
        <v>134</v>
      </c>
      <c r="C143" s="6">
        <f t="shared" si="7"/>
        <v>892.86647035863609</v>
      </c>
      <c r="D143" s="6">
        <f t="shared" si="9"/>
        <v>591.19867994480489</v>
      </c>
      <c r="E143" s="6">
        <f t="shared" si="0"/>
        <v>301.6677904138312</v>
      </c>
      <c r="F143" s="6">
        <f t="shared" si="8"/>
        <v>123078.92628502368</v>
      </c>
      <c r="G143" s="6"/>
      <c r="H143" s="6"/>
      <c r="I143" s="2"/>
      <c r="J143" s="2"/>
      <c r="K143" s="2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2:29" ht="16">
      <c r="B144" s="1">
        <v>135</v>
      </c>
      <c r="C144" s="6">
        <f t="shared" si="7"/>
        <v>892.86647035863609</v>
      </c>
      <c r="D144" s="6">
        <f t="shared" si="9"/>
        <v>589.7531884490719</v>
      </c>
      <c r="E144" s="6">
        <f t="shared" si="0"/>
        <v>303.11328190956419</v>
      </c>
      <c r="F144" s="6">
        <f t="shared" si="8"/>
        <v>122775.81300311412</v>
      </c>
      <c r="G144" s="6"/>
      <c r="H144" s="6"/>
      <c r="I144" s="2"/>
      <c r="J144" s="2"/>
      <c r="K144" s="2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2:29" ht="16">
      <c r="B145" s="1">
        <v>136</v>
      </c>
      <c r="C145" s="6">
        <f t="shared" si="7"/>
        <v>892.86647035863609</v>
      </c>
      <c r="D145" s="6">
        <f t="shared" si="9"/>
        <v>588.30077063992189</v>
      </c>
      <c r="E145" s="6">
        <f t="shared" si="0"/>
        <v>304.5656997187142</v>
      </c>
      <c r="F145" s="6">
        <f t="shared" si="8"/>
        <v>122471.2473033954</v>
      </c>
      <c r="G145" s="6"/>
      <c r="H145" s="6"/>
      <c r="I145" s="2"/>
      <c r="J145" s="2"/>
      <c r="K145" s="2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2:29" ht="16">
      <c r="B146" s="1">
        <v>137</v>
      </c>
      <c r="C146" s="6">
        <f t="shared" si="7"/>
        <v>892.86647035863609</v>
      </c>
      <c r="D146" s="6">
        <f t="shared" si="9"/>
        <v>586.84139332876964</v>
      </c>
      <c r="E146" s="6">
        <f t="shared" si="0"/>
        <v>306.02507702986645</v>
      </c>
      <c r="F146" s="6">
        <f t="shared" si="8"/>
        <v>122165.22222636553</v>
      </c>
      <c r="G146" s="6"/>
      <c r="H146" s="6"/>
      <c r="I146" s="2"/>
      <c r="J146" s="2"/>
      <c r="K146" s="2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2:29" ht="16">
      <c r="B147" s="1">
        <v>138</v>
      </c>
      <c r="C147" s="6">
        <f t="shared" si="7"/>
        <v>892.86647035863609</v>
      </c>
      <c r="D147" s="6">
        <f t="shared" si="9"/>
        <v>585.37502316800158</v>
      </c>
      <c r="E147" s="6">
        <f t="shared" si="0"/>
        <v>307.49144719063452</v>
      </c>
      <c r="F147" s="6">
        <f t="shared" si="8"/>
        <v>121857.73077917489</v>
      </c>
      <c r="G147" s="6"/>
      <c r="H147" s="6"/>
      <c r="I147" s="2"/>
      <c r="J147" s="2"/>
      <c r="K147" s="2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2:29" ht="16">
      <c r="B148" s="1">
        <v>139</v>
      </c>
      <c r="C148" s="6">
        <f t="shared" si="7"/>
        <v>892.86647035863609</v>
      </c>
      <c r="D148" s="6">
        <f t="shared" si="9"/>
        <v>583.90162665021307</v>
      </c>
      <c r="E148" s="6">
        <f t="shared" si="0"/>
        <v>308.96484370842302</v>
      </c>
      <c r="F148" s="6">
        <f t="shared" si="8"/>
        <v>121548.76593546646</v>
      </c>
      <c r="G148" s="6"/>
      <c r="H148" s="6"/>
      <c r="I148" s="2"/>
      <c r="J148" s="2"/>
      <c r="K148" s="2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2:29" ht="16">
      <c r="B149" s="1">
        <v>140</v>
      </c>
      <c r="C149" s="6">
        <f t="shared" si="7"/>
        <v>892.86647035863609</v>
      </c>
      <c r="D149" s="6">
        <f t="shared" si="9"/>
        <v>582.42117010744357</v>
      </c>
      <c r="E149" s="6">
        <f t="shared" si="0"/>
        <v>310.44530025119252</v>
      </c>
      <c r="F149" s="6">
        <f t="shared" si="8"/>
        <v>121238.32063521528</v>
      </c>
      <c r="G149" s="6"/>
      <c r="H149" s="6"/>
      <c r="I149" s="2"/>
      <c r="J149" s="2"/>
      <c r="K149" s="2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2:29" ht="16">
      <c r="B150" s="1">
        <v>141</v>
      </c>
      <c r="C150" s="6">
        <f t="shared" si="7"/>
        <v>892.86647035863609</v>
      </c>
      <c r="D150" s="6">
        <f t="shared" si="9"/>
        <v>580.93361971040656</v>
      </c>
      <c r="E150" s="6">
        <f t="shared" si="0"/>
        <v>311.93285064822953</v>
      </c>
      <c r="F150" s="6">
        <f t="shared" si="8"/>
        <v>120926.38778456705</v>
      </c>
      <c r="G150" s="6"/>
      <c r="H150" s="6"/>
      <c r="I150" s="2"/>
      <c r="J150" s="2"/>
      <c r="K150" s="2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2:29" ht="16">
      <c r="B151" s="1">
        <v>142</v>
      </c>
      <c r="C151" s="6">
        <f t="shared" si="7"/>
        <v>892.86647035863609</v>
      </c>
      <c r="D151" s="6">
        <f t="shared" si="9"/>
        <v>579.4389414677172</v>
      </c>
      <c r="E151" s="6">
        <f t="shared" si="0"/>
        <v>313.42752889091889</v>
      </c>
      <c r="F151" s="6">
        <f t="shared" si="8"/>
        <v>120612.96025567614</v>
      </c>
      <c r="G151" s="6"/>
      <c r="H151" s="6"/>
      <c r="I151" s="2"/>
      <c r="J151" s="2"/>
      <c r="K151" s="2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2:29" ht="16">
      <c r="B152" s="1">
        <v>143</v>
      </c>
      <c r="C152" s="6">
        <f t="shared" si="7"/>
        <v>892.86647035863609</v>
      </c>
      <c r="D152" s="6">
        <f t="shared" si="9"/>
        <v>577.93710122511493</v>
      </c>
      <c r="E152" s="6">
        <f t="shared" si="0"/>
        <v>314.92936913352116</v>
      </c>
      <c r="F152" s="6">
        <f t="shared" si="8"/>
        <v>120298.03088654262</v>
      </c>
      <c r="G152" s="6"/>
      <c r="H152" s="6"/>
      <c r="I152" s="2"/>
      <c r="J152" s="2"/>
      <c r="K152" s="2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2:29" ht="16">
      <c r="B153" s="1">
        <v>144</v>
      </c>
      <c r="C153" s="6">
        <f t="shared" si="7"/>
        <v>892.86647035863609</v>
      </c>
      <c r="D153" s="6">
        <f t="shared" si="9"/>
        <v>576.42806466468346</v>
      </c>
      <c r="E153" s="6">
        <f t="shared" si="0"/>
        <v>316.43840569395263</v>
      </c>
      <c r="F153" s="6">
        <f t="shared" si="8"/>
        <v>119981.59248084866</v>
      </c>
      <c r="G153" s="6"/>
      <c r="H153" s="6"/>
      <c r="I153" s="2"/>
      <c r="J153" s="2"/>
      <c r="K153" s="2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2:29" ht="16">
      <c r="B154" s="1">
        <v>145</v>
      </c>
      <c r="C154" s="6">
        <f t="shared" si="7"/>
        <v>892.86647035863609</v>
      </c>
      <c r="D154" s="6">
        <f t="shared" si="9"/>
        <v>574.91179730406657</v>
      </c>
      <c r="E154" s="6">
        <f t="shared" si="0"/>
        <v>317.95467305456953</v>
      </c>
      <c r="F154" s="6">
        <f t="shared" si="8"/>
        <v>119663.63780779409</v>
      </c>
      <c r="G154" s="6"/>
      <c r="H154" s="6"/>
      <c r="I154" s="2"/>
      <c r="J154" s="2"/>
      <c r="K154" s="2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2:29" ht="16">
      <c r="B155" s="1">
        <v>146</v>
      </c>
      <c r="C155" s="6">
        <f t="shared" si="7"/>
        <v>892.86647035863609</v>
      </c>
      <c r="D155" s="6">
        <f t="shared" si="9"/>
        <v>573.38826449568012</v>
      </c>
      <c r="E155" s="6">
        <f t="shared" si="0"/>
        <v>319.47820586295597</v>
      </c>
      <c r="F155" s="6">
        <f t="shared" si="8"/>
        <v>119344.15960193114</v>
      </c>
      <c r="G155" s="6"/>
      <c r="H155" s="6"/>
      <c r="I155" s="2"/>
      <c r="J155" s="2"/>
      <c r="K155" s="2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2:29" ht="16">
      <c r="B156" s="1">
        <v>147</v>
      </c>
      <c r="C156" s="6">
        <f t="shared" si="7"/>
        <v>892.86647035863609</v>
      </c>
      <c r="D156" s="6">
        <f t="shared" si="9"/>
        <v>571.85743142592014</v>
      </c>
      <c r="E156" s="6">
        <f t="shared" si="0"/>
        <v>321.00903893271595</v>
      </c>
      <c r="F156" s="6">
        <f t="shared" si="8"/>
        <v>119023.15056299843</v>
      </c>
      <c r="G156" s="6"/>
      <c r="H156" s="6"/>
      <c r="I156" s="2"/>
      <c r="J156" s="2"/>
      <c r="K156" s="2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2:29" ht="16">
      <c r="B157" s="1">
        <v>148</v>
      </c>
      <c r="C157" s="6">
        <f t="shared" si="7"/>
        <v>892.86647035863609</v>
      </c>
      <c r="D157" s="6">
        <f t="shared" si="9"/>
        <v>570.31926311436757</v>
      </c>
      <c r="E157" s="6">
        <f t="shared" si="0"/>
        <v>322.54720724426852</v>
      </c>
      <c r="F157" s="6">
        <f t="shared" si="8"/>
        <v>118700.60335575417</v>
      </c>
      <c r="G157" s="6"/>
      <c r="H157" s="6"/>
      <c r="I157" s="2"/>
      <c r="J157" s="2"/>
      <c r="K157" s="2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2:29" ht="16">
      <c r="B158" s="1">
        <v>149</v>
      </c>
      <c r="C158" s="6">
        <f t="shared" si="7"/>
        <v>892.86647035863609</v>
      </c>
      <c r="D158" s="6">
        <f t="shared" si="9"/>
        <v>568.77372441298883</v>
      </c>
      <c r="E158" s="6">
        <f t="shared" si="0"/>
        <v>324.09274594564727</v>
      </c>
      <c r="F158" s="6">
        <f t="shared" si="8"/>
        <v>118376.51060980852</v>
      </c>
      <c r="G158" s="6"/>
      <c r="H158" s="6"/>
      <c r="I158" s="2"/>
      <c r="J158" s="2"/>
      <c r="K158" s="2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2:29" ht="16">
      <c r="B159" s="1">
        <v>150</v>
      </c>
      <c r="C159" s="6">
        <f t="shared" si="7"/>
        <v>892.86647035863609</v>
      </c>
      <c r="D159" s="6">
        <f t="shared" si="9"/>
        <v>567.22078000533259</v>
      </c>
      <c r="E159" s="6">
        <f t="shared" si="0"/>
        <v>325.64569035330351</v>
      </c>
      <c r="F159" s="6">
        <f t="shared" si="8"/>
        <v>118050.86491945523</v>
      </c>
      <c r="G159" s="6"/>
      <c r="H159" s="6"/>
      <c r="I159" s="2"/>
      <c r="J159" s="2"/>
      <c r="K159" s="2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2:29" ht="16">
      <c r="B160" s="1">
        <v>151</v>
      </c>
      <c r="C160" s="6">
        <f t="shared" si="7"/>
        <v>892.86647035863609</v>
      </c>
      <c r="D160" s="6">
        <f t="shared" si="9"/>
        <v>565.66039440572297</v>
      </c>
      <c r="E160" s="6">
        <f t="shared" si="0"/>
        <v>327.20607595291312</v>
      </c>
      <c r="F160" s="6">
        <f t="shared" si="8"/>
        <v>117723.65884350231</v>
      </c>
      <c r="G160" s="6"/>
      <c r="H160" s="6"/>
      <c r="I160" s="2"/>
      <c r="J160" s="2"/>
      <c r="K160" s="2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2:29" ht="16">
      <c r="B161" s="1">
        <v>152</v>
      </c>
      <c r="C161" s="6">
        <f t="shared" si="7"/>
        <v>892.86647035863609</v>
      </c>
      <c r="D161" s="6">
        <f t="shared" si="9"/>
        <v>564.0925319584486</v>
      </c>
      <c r="E161" s="6">
        <f t="shared" si="0"/>
        <v>328.77393840018749</v>
      </c>
      <c r="F161" s="6">
        <f t="shared" si="8"/>
        <v>117394.88490510212</v>
      </c>
      <c r="G161" s="6"/>
      <c r="H161" s="6"/>
      <c r="I161" s="2"/>
      <c r="J161" s="2"/>
      <c r="K161" s="2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2:29" ht="16">
      <c r="B162" s="1">
        <v>153</v>
      </c>
      <c r="C162" s="6">
        <f t="shared" si="7"/>
        <v>892.86647035863609</v>
      </c>
      <c r="D162" s="6">
        <f t="shared" si="9"/>
        <v>562.51715683694772</v>
      </c>
      <c r="E162" s="6">
        <f t="shared" si="0"/>
        <v>330.34931352168837</v>
      </c>
      <c r="F162" s="6">
        <f t="shared" si="8"/>
        <v>117064.53559158044</v>
      </c>
      <c r="G162" s="6"/>
      <c r="H162" s="6"/>
      <c r="I162" s="2"/>
      <c r="J162" s="2"/>
      <c r="K162" s="2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2:29" ht="16">
      <c r="B163" s="1">
        <v>154</v>
      </c>
      <c r="C163" s="6">
        <f t="shared" si="7"/>
        <v>892.86647035863609</v>
      </c>
      <c r="D163" s="6">
        <f t="shared" si="9"/>
        <v>560.93423304298972</v>
      </c>
      <c r="E163" s="6">
        <f t="shared" si="0"/>
        <v>331.93223731564638</v>
      </c>
      <c r="F163" s="6">
        <f t="shared" si="8"/>
        <v>116732.60335426479</v>
      </c>
      <c r="G163" s="6"/>
      <c r="H163" s="6"/>
      <c r="I163" s="2"/>
      <c r="J163" s="2"/>
      <c r="K163" s="2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2:29" ht="16">
      <c r="B164" s="1">
        <v>155</v>
      </c>
      <c r="C164" s="6">
        <f t="shared" si="7"/>
        <v>892.86647035863609</v>
      </c>
      <c r="D164" s="6">
        <f t="shared" si="9"/>
        <v>559.34372440585219</v>
      </c>
      <c r="E164" s="6">
        <f t="shared" si="0"/>
        <v>333.52274595278391</v>
      </c>
      <c r="F164" s="6">
        <f t="shared" si="8"/>
        <v>116399.08060831201</v>
      </c>
      <c r="G164" s="6"/>
      <c r="H164" s="6"/>
      <c r="I164" s="2"/>
      <c r="J164" s="2"/>
      <c r="K164" s="2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2:29" ht="16">
      <c r="B165" s="1">
        <v>156</v>
      </c>
      <c r="C165" s="6">
        <f t="shared" si="7"/>
        <v>892.86647035863609</v>
      </c>
      <c r="D165" s="6">
        <f t="shared" si="9"/>
        <v>557.74559458149508</v>
      </c>
      <c r="E165" s="6">
        <f t="shared" si="0"/>
        <v>335.12087577714101</v>
      </c>
      <c r="F165" s="6">
        <f t="shared" si="8"/>
        <v>116063.95973253487</v>
      </c>
      <c r="G165" s="6"/>
      <c r="H165" s="6"/>
      <c r="I165" s="2"/>
      <c r="J165" s="2"/>
      <c r="K165" s="2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2:29" ht="16">
      <c r="B166" s="1">
        <v>157</v>
      </c>
      <c r="C166" s="6">
        <f t="shared" si="7"/>
        <v>892.86647035863609</v>
      </c>
      <c r="D166" s="6">
        <f t="shared" si="9"/>
        <v>556.13980705172969</v>
      </c>
      <c r="E166" s="6">
        <f t="shared" si="0"/>
        <v>336.7266633069064</v>
      </c>
      <c r="F166" s="6">
        <f t="shared" si="8"/>
        <v>115727.23306922796</v>
      </c>
      <c r="G166" s="6"/>
      <c r="H166" s="6"/>
      <c r="I166" s="2"/>
      <c r="J166" s="2"/>
      <c r="K166" s="2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2:29" ht="16">
      <c r="B167" s="1">
        <v>158</v>
      </c>
      <c r="C167" s="6">
        <f t="shared" si="7"/>
        <v>892.86647035863609</v>
      </c>
      <c r="D167" s="6">
        <f t="shared" si="9"/>
        <v>554.52632512338403</v>
      </c>
      <c r="E167" s="6">
        <f t="shared" si="0"/>
        <v>338.34014523525207</v>
      </c>
      <c r="F167" s="6">
        <f t="shared" si="8"/>
        <v>115388.89292399271</v>
      </c>
      <c r="G167" s="6"/>
      <c r="H167" s="6"/>
      <c r="I167" s="2"/>
      <c r="J167" s="2"/>
      <c r="K167" s="2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2:29" ht="16">
      <c r="B168" s="1">
        <v>159</v>
      </c>
      <c r="C168" s="6">
        <f t="shared" si="7"/>
        <v>892.86647035863609</v>
      </c>
      <c r="D168" s="6">
        <f t="shared" si="9"/>
        <v>552.9051119274651</v>
      </c>
      <c r="E168" s="6">
        <f t="shared" si="0"/>
        <v>339.96135843117099</v>
      </c>
      <c r="F168" s="6">
        <f t="shared" si="8"/>
        <v>115048.93156556154</v>
      </c>
      <c r="G168" s="6"/>
      <c r="H168" s="6"/>
      <c r="I168" s="2"/>
      <c r="J168" s="2"/>
      <c r="K168" s="2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2:29" ht="16">
      <c r="B169" s="1">
        <v>160</v>
      </c>
      <c r="C169" s="6">
        <f t="shared" si="7"/>
        <v>892.86647035863609</v>
      </c>
      <c r="D169" s="6">
        <f t="shared" si="9"/>
        <v>551.2761304183158</v>
      </c>
      <c r="E169" s="6">
        <f t="shared" si="0"/>
        <v>341.59033994032029</v>
      </c>
      <c r="F169" s="6">
        <f t="shared" si="8"/>
        <v>114707.34122562122</v>
      </c>
      <c r="G169" s="6"/>
      <c r="H169" s="6"/>
      <c r="I169" s="2"/>
      <c r="J169" s="2"/>
      <c r="K169" s="2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2:29" ht="16">
      <c r="B170" s="1">
        <v>161</v>
      </c>
      <c r="C170" s="6">
        <f t="shared" si="7"/>
        <v>892.86647035863609</v>
      </c>
      <c r="D170" s="6">
        <f t="shared" si="9"/>
        <v>549.63934337276839</v>
      </c>
      <c r="E170" s="6">
        <f t="shared" si="0"/>
        <v>343.2271269858677</v>
      </c>
      <c r="F170" s="6">
        <f t="shared" si="8"/>
        <v>114364.11409863536</v>
      </c>
      <c r="G170" s="6"/>
      <c r="H170" s="6"/>
      <c r="I170" s="2"/>
      <c r="J170" s="2"/>
      <c r="K170" s="2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2:29" ht="16">
      <c r="B171" s="1">
        <v>162</v>
      </c>
      <c r="C171" s="6">
        <f t="shared" si="7"/>
        <v>892.86647035863609</v>
      </c>
      <c r="D171" s="6">
        <f t="shared" si="9"/>
        <v>547.99471338929447</v>
      </c>
      <c r="E171" s="6">
        <f t="shared" si="0"/>
        <v>344.87175696934162</v>
      </c>
      <c r="F171" s="6">
        <f t="shared" si="8"/>
        <v>114019.24234166602</v>
      </c>
      <c r="G171" s="6"/>
      <c r="H171" s="6"/>
      <c r="I171" s="2"/>
      <c r="J171" s="2"/>
      <c r="K171" s="2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2:29" ht="16">
      <c r="B172" s="1">
        <v>163</v>
      </c>
      <c r="C172" s="6">
        <f t="shared" si="7"/>
        <v>892.86647035863609</v>
      </c>
      <c r="D172" s="6">
        <f t="shared" si="9"/>
        <v>546.34220288714971</v>
      </c>
      <c r="E172" s="6">
        <f t="shared" si="0"/>
        <v>346.52426747148638</v>
      </c>
      <c r="F172" s="6">
        <f t="shared" si="8"/>
        <v>113672.71807419453</v>
      </c>
      <c r="G172" s="6"/>
      <c r="H172" s="6"/>
      <c r="I172" s="2"/>
      <c r="J172" s="2"/>
      <c r="K172" s="2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2:29" ht="16">
      <c r="B173" s="1">
        <v>164</v>
      </c>
      <c r="C173" s="6">
        <f t="shared" si="7"/>
        <v>892.86647035863609</v>
      </c>
      <c r="D173" s="6">
        <f t="shared" si="9"/>
        <v>544.6817741055155</v>
      </c>
      <c r="E173" s="6">
        <f t="shared" si="0"/>
        <v>348.18469625312059</v>
      </c>
      <c r="F173" s="6">
        <f t="shared" si="8"/>
        <v>113324.53337794141</v>
      </c>
      <c r="G173" s="6"/>
      <c r="H173" s="6"/>
      <c r="I173" s="2"/>
      <c r="J173" s="2"/>
      <c r="K173" s="2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2:29" ht="16">
      <c r="B174" s="1">
        <v>165</v>
      </c>
      <c r="C174" s="6">
        <f t="shared" si="7"/>
        <v>892.86647035863609</v>
      </c>
      <c r="D174" s="6">
        <f t="shared" si="9"/>
        <v>543.01338910263598</v>
      </c>
      <c r="E174" s="6">
        <f t="shared" si="0"/>
        <v>349.85308125600011</v>
      </c>
      <c r="F174" s="6">
        <f t="shared" si="8"/>
        <v>112974.6802966854</v>
      </c>
      <c r="G174" s="6"/>
      <c r="H174" s="6"/>
      <c r="I174" s="2"/>
      <c r="J174" s="2"/>
      <c r="K174" s="2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2:29" ht="16">
      <c r="B175" s="1">
        <v>166</v>
      </c>
      <c r="C175" s="6">
        <f t="shared" si="7"/>
        <v>892.86647035863609</v>
      </c>
      <c r="D175" s="6">
        <f t="shared" si="9"/>
        <v>541.33700975495094</v>
      </c>
      <c r="E175" s="6">
        <f t="shared" si="0"/>
        <v>351.52946060368515</v>
      </c>
      <c r="F175" s="6">
        <f t="shared" si="8"/>
        <v>112623.15083608171</v>
      </c>
      <c r="G175" s="6"/>
      <c r="H175" s="6"/>
      <c r="I175" s="2"/>
      <c r="J175" s="2"/>
      <c r="K175" s="2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2:29" ht="16">
      <c r="B176" s="1">
        <v>167</v>
      </c>
      <c r="C176" s="6">
        <f t="shared" si="7"/>
        <v>892.86647035863609</v>
      </c>
      <c r="D176" s="6">
        <f t="shared" si="9"/>
        <v>539.65259775622496</v>
      </c>
      <c r="E176" s="6">
        <f t="shared" si="0"/>
        <v>353.21387260241113</v>
      </c>
      <c r="F176" s="6">
        <f t="shared" si="8"/>
        <v>112269.9369634793</v>
      </c>
      <c r="G176" s="6"/>
      <c r="H176" s="6"/>
      <c r="I176" s="2"/>
      <c r="J176" s="2"/>
      <c r="K176" s="2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2:29" ht="16">
      <c r="B177" s="1">
        <v>168</v>
      </c>
      <c r="C177" s="6">
        <f t="shared" si="7"/>
        <v>892.86647035863609</v>
      </c>
      <c r="D177" s="6">
        <f t="shared" si="9"/>
        <v>537.96011461667172</v>
      </c>
      <c r="E177" s="6">
        <f t="shared" si="0"/>
        <v>354.90635574196438</v>
      </c>
      <c r="F177" s="6">
        <f t="shared" si="8"/>
        <v>111915.03060773734</v>
      </c>
      <c r="G177" s="6"/>
      <c r="H177" s="6"/>
      <c r="I177" s="2"/>
      <c r="J177" s="2"/>
      <c r="K177" s="2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2:29" ht="16">
      <c r="B178" s="1">
        <v>169</v>
      </c>
      <c r="C178" s="6">
        <f t="shared" si="7"/>
        <v>892.86647035863609</v>
      </c>
      <c r="D178" s="6">
        <f t="shared" si="9"/>
        <v>536.2595216620748</v>
      </c>
      <c r="E178" s="6">
        <f t="shared" si="0"/>
        <v>356.60694869656129</v>
      </c>
      <c r="F178" s="6">
        <f t="shared" si="8"/>
        <v>111558.42365904078</v>
      </c>
      <c r="G178" s="6"/>
      <c r="H178" s="6"/>
      <c r="I178" s="2"/>
      <c r="J178" s="2"/>
      <c r="K178" s="2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2:29" ht="16">
      <c r="B179" s="1">
        <v>170</v>
      </c>
      <c r="C179" s="6">
        <f t="shared" si="7"/>
        <v>892.86647035863609</v>
      </c>
      <c r="D179" s="6">
        <f t="shared" si="9"/>
        <v>534.55078003290384</v>
      </c>
      <c r="E179" s="6">
        <f t="shared" si="0"/>
        <v>358.31569032573225</v>
      </c>
      <c r="F179" s="6">
        <f t="shared" si="8"/>
        <v>111200.10796871505</v>
      </c>
      <c r="G179" s="6"/>
      <c r="H179" s="6"/>
      <c r="I179" s="2"/>
      <c r="J179" s="2"/>
      <c r="K179" s="2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2:29" ht="16">
      <c r="B180" s="1">
        <v>171</v>
      </c>
      <c r="C180" s="6">
        <f t="shared" si="7"/>
        <v>892.86647035863609</v>
      </c>
      <c r="D180" s="6">
        <f t="shared" si="9"/>
        <v>532.83385068342636</v>
      </c>
      <c r="E180" s="6">
        <f t="shared" si="0"/>
        <v>360.03261967520973</v>
      </c>
      <c r="F180" s="6">
        <f t="shared" si="8"/>
        <v>110840.07534903983</v>
      </c>
      <c r="G180" s="6"/>
      <c r="H180" s="6"/>
      <c r="I180" s="2"/>
      <c r="J180" s="2"/>
      <c r="K180" s="2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2:29" ht="16">
      <c r="B181" s="1">
        <v>172</v>
      </c>
      <c r="C181" s="6">
        <f t="shared" si="7"/>
        <v>892.86647035863609</v>
      </c>
      <c r="D181" s="6">
        <f t="shared" si="9"/>
        <v>531.1086943808159</v>
      </c>
      <c r="E181" s="6">
        <f t="shared" si="0"/>
        <v>361.75777597782019</v>
      </c>
      <c r="F181" s="6">
        <f t="shared" si="8"/>
        <v>110478.31757306201</v>
      </c>
      <c r="G181" s="6"/>
      <c r="H181" s="6"/>
      <c r="I181" s="2"/>
      <c r="J181" s="2"/>
      <c r="K181" s="2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2:29" ht="16">
      <c r="B182" s="1">
        <v>173</v>
      </c>
      <c r="C182" s="6">
        <f t="shared" si="7"/>
        <v>892.86647035863609</v>
      </c>
      <c r="D182" s="6">
        <f t="shared" si="9"/>
        <v>529.37527170425551</v>
      </c>
      <c r="E182" s="6">
        <f t="shared" si="0"/>
        <v>363.49119865438058</v>
      </c>
      <c r="F182" s="6">
        <f t="shared" si="8"/>
        <v>110114.82637440764</v>
      </c>
      <c r="G182" s="6"/>
      <c r="H182" s="6"/>
      <c r="I182" s="2"/>
      <c r="J182" s="2"/>
      <c r="K182" s="2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2:29" ht="16">
      <c r="B183" s="1">
        <v>174</v>
      </c>
      <c r="C183" s="6">
        <f t="shared" si="7"/>
        <v>892.86647035863609</v>
      </c>
      <c r="D183" s="6">
        <f t="shared" si="9"/>
        <v>527.63354304403663</v>
      </c>
      <c r="E183" s="6">
        <f t="shared" si="0"/>
        <v>365.23292731459946</v>
      </c>
      <c r="F183" s="6">
        <f t="shared" si="8"/>
        <v>109749.59344709304</v>
      </c>
      <c r="G183" s="6"/>
      <c r="H183" s="6"/>
      <c r="I183" s="2"/>
      <c r="J183" s="2"/>
      <c r="K183" s="2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2:29" ht="16">
      <c r="B184" s="1">
        <v>175</v>
      </c>
      <c r="C184" s="6">
        <f t="shared" si="7"/>
        <v>892.86647035863609</v>
      </c>
      <c r="D184" s="6">
        <f t="shared" si="9"/>
        <v>525.88346860065417</v>
      </c>
      <c r="E184" s="6">
        <f t="shared" si="0"/>
        <v>366.98300175798192</v>
      </c>
      <c r="F184" s="6">
        <f t="shared" si="8"/>
        <v>109382.61044533506</v>
      </c>
      <c r="G184" s="6"/>
      <c r="H184" s="6"/>
      <c r="I184" s="2"/>
      <c r="J184" s="2"/>
      <c r="K184" s="2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2:29" ht="16">
      <c r="B185" s="1">
        <v>176</v>
      </c>
      <c r="C185" s="6">
        <f t="shared" si="7"/>
        <v>892.86647035863609</v>
      </c>
      <c r="D185" s="6">
        <f t="shared" si="9"/>
        <v>524.12500838389724</v>
      </c>
      <c r="E185" s="6">
        <f t="shared" si="0"/>
        <v>368.74146197473885</v>
      </c>
      <c r="F185" s="6">
        <f t="shared" si="8"/>
        <v>109013.86898336031</v>
      </c>
      <c r="G185" s="6"/>
      <c r="H185" s="6"/>
      <c r="I185" s="2"/>
      <c r="J185" s="2"/>
      <c r="K185" s="2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2:29" ht="16">
      <c r="B186" s="1">
        <v>177</v>
      </c>
      <c r="C186" s="6">
        <f t="shared" si="7"/>
        <v>892.86647035863609</v>
      </c>
      <c r="D186" s="6">
        <f t="shared" si="9"/>
        <v>522.35812221193487</v>
      </c>
      <c r="E186" s="6">
        <f t="shared" si="0"/>
        <v>370.50834814670122</v>
      </c>
      <c r="F186" s="6">
        <f t="shared" si="8"/>
        <v>108643.36063521361</v>
      </c>
      <c r="G186" s="6"/>
      <c r="H186" s="6"/>
      <c r="I186" s="2"/>
      <c r="J186" s="2"/>
      <c r="K186" s="2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2:29" ht="16">
      <c r="B187" s="1">
        <v>178</v>
      </c>
      <c r="C187" s="6">
        <f t="shared" si="7"/>
        <v>892.86647035863609</v>
      </c>
      <c r="D187" s="6">
        <f t="shared" si="9"/>
        <v>520.58276971039857</v>
      </c>
      <c r="E187" s="6">
        <f t="shared" si="0"/>
        <v>372.28370064823753</v>
      </c>
      <c r="F187" s="6">
        <f t="shared" si="8"/>
        <v>108271.07693456537</v>
      </c>
      <c r="G187" s="6"/>
      <c r="H187" s="6"/>
      <c r="I187" s="2"/>
      <c r="J187" s="2"/>
      <c r="K187" s="2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2:29" ht="16">
      <c r="B188" s="1">
        <v>179</v>
      </c>
      <c r="C188" s="6">
        <f t="shared" si="7"/>
        <v>892.86647035863609</v>
      </c>
      <c r="D188" s="6">
        <f t="shared" si="9"/>
        <v>518.79891031145905</v>
      </c>
      <c r="E188" s="6">
        <f t="shared" si="0"/>
        <v>374.06756004717704</v>
      </c>
      <c r="F188" s="6">
        <f t="shared" si="8"/>
        <v>107897.00937451819</v>
      </c>
      <c r="G188" s="6"/>
      <c r="H188" s="6"/>
      <c r="I188" s="2"/>
      <c r="J188" s="2"/>
      <c r="K188" s="2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2:29" ht="16">
      <c r="B189" s="1">
        <v>180</v>
      </c>
      <c r="C189" s="6">
        <f t="shared" si="7"/>
        <v>892.86647035863609</v>
      </c>
      <c r="D189" s="6">
        <f t="shared" si="9"/>
        <v>517.00650325289973</v>
      </c>
      <c r="E189" s="6">
        <f t="shared" si="0"/>
        <v>375.85996710573636</v>
      </c>
      <c r="F189" s="6">
        <f t="shared" si="8"/>
        <v>107521.14940741246</v>
      </c>
      <c r="G189" s="6"/>
      <c r="H189" s="6"/>
      <c r="I189" s="2"/>
      <c r="J189" s="2"/>
      <c r="K189" s="2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2:29" ht="16">
      <c r="B190" s="1">
        <v>181</v>
      </c>
      <c r="C190" s="6">
        <f t="shared" si="7"/>
        <v>892.86647035863609</v>
      </c>
      <c r="D190" s="6">
        <f t="shared" si="9"/>
        <v>515.20550757718479</v>
      </c>
      <c r="E190" s="6">
        <f t="shared" si="0"/>
        <v>377.6609627814513</v>
      </c>
      <c r="F190" s="6">
        <f t="shared" si="8"/>
        <v>107143.48844463102</v>
      </c>
      <c r="G190" s="6"/>
      <c r="H190" s="6"/>
      <c r="I190" s="2"/>
      <c r="J190" s="2"/>
      <c r="K190" s="2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2:29" ht="16">
      <c r="B191" s="1">
        <v>182</v>
      </c>
      <c r="C191" s="6">
        <f t="shared" si="7"/>
        <v>892.86647035863609</v>
      </c>
      <c r="D191" s="6">
        <f t="shared" si="9"/>
        <v>513.39588213052366</v>
      </c>
      <c r="E191" s="6">
        <f t="shared" si="0"/>
        <v>379.47058822811243</v>
      </c>
      <c r="F191" s="6">
        <f t="shared" si="8"/>
        <v>106764.0178564029</v>
      </c>
      <c r="G191" s="6"/>
      <c r="H191" s="6"/>
      <c r="I191" s="2"/>
      <c r="J191" s="2"/>
      <c r="K191" s="2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2:29" ht="16">
      <c r="B192" s="1">
        <v>183</v>
      </c>
      <c r="C192" s="6">
        <f t="shared" si="7"/>
        <v>892.86647035863609</v>
      </c>
      <c r="D192" s="6">
        <f t="shared" si="9"/>
        <v>511.57758556193062</v>
      </c>
      <c r="E192" s="6">
        <f t="shared" si="0"/>
        <v>381.28888479670547</v>
      </c>
      <c r="F192" s="6">
        <f t="shared" si="8"/>
        <v>106382.72897160619</v>
      </c>
      <c r="G192" s="6"/>
      <c r="H192" s="6"/>
      <c r="I192" s="2"/>
      <c r="J192" s="2"/>
      <c r="K192" s="2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2:29" ht="16">
      <c r="B193" s="1">
        <v>184</v>
      </c>
      <c r="C193" s="6">
        <f t="shared" si="7"/>
        <v>892.86647035863609</v>
      </c>
      <c r="D193" s="6">
        <f t="shared" si="9"/>
        <v>509.75057632227976</v>
      </c>
      <c r="E193" s="6">
        <f t="shared" si="0"/>
        <v>383.11589403635634</v>
      </c>
      <c r="F193" s="6">
        <f t="shared" si="8"/>
        <v>105999.61307756984</v>
      </c>
      <c r="G193" s="6"/>
      <c r="H193" s="6"/>
      <c r="I193" s="2"/>
      <c r="J193" s="2"/>
      <c r="K193" s="2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2:29" ht="16">
      <c r="B194" s="1">
        <v>185</v>
      </c>
      <c r="C194" s="6">
        <f t="shared" si="7"/>
        <v>892.86647035863609</v>
      </c>
      <c r="D194" s="6">
        <f t="shared" si="9"/>
        <v>507.91481266335552</v>
      </c>
      <c r="E194" s="6">
        <f t="shared" si="0"/>
        <v>384.95165769528057</v>
      </c>
      <c r="F194" s="6">
        <f t="shared" si="8"/>
        <v>105614.66141987457</v>
      </c>
      <c r="G194" s="6"/>
      <c r="H194" s="6"/>
      <c r="I194" s="2"/>
      <c r="J194" s="2"/>
      <c r="K194" s="2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2:29" ht="16">
      <c r="B195" s="1">
        <v>186</v>
      </c>
      <c r="C195" s="6">
        <f t="shared" si="7"/>
        <v>892.86647035863609</v>
      </c>
      <c r="D195" s="6">
        <f t="shared" si="9"/>
        <v>506.070252636899</v>
      </c>
      <c r="E195" s="6">
        <f t="shared" si="0"/>
        <v>386.79621772173709</v>
      </c>
      <c r="F195" s="6">
        <f t="shared" si="8"/>
        <v>105227.86520215283</v>
      </c>
      <c r="G195" s="6"/>
      <c r="H195" s="6"/>
      <c r="I195" s="2"/>
      <c r="J195" s="2"/>
      <c r="K195" s="2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2:29" ht="16">
      <c r="B196" s="1">
        <v>187</v>
      </c>
      <c r="C196" s="6">
        <f t="shared" si="7"/>
        <v>892.86647035863609</v>
      </c>
      <c r="D196" s="6">
        <f t="shared" si="9"/>
        <v>504.21685409364903</v>
      </c>
      <c r="E196" s="6">
        <f t="shared" si="0"/>
        <v>388.64961626498706</v>
      </c>
      <c r="F196" s="6">
        <f t="shared" si="8"/>
        <v>104839.21558588784</v>
      </c>
      <c r="G196" s="6"/>
      <c r="H196" s="6"/>
      <c r="I196" s="2"/>
      <c r="J196" s="2"/>
      <c r="K196" s="2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2:29" ht="16">
      <c r="B197" s="1">
        <v>188</v>
      </c>
      <c r="C197" s="6">
        <f t="shared" si="7"/>
        <v>892.86647035863609</v>
      </c>
      <c r="D197" s="6">
        <f t="shared" si="9"/>
        <v>502.35457468237928</v>
      </c>
      <c r="E197" s="6">
        <f t="shared" si="0"/>
        <v>390.51189567625681</v>
      </c>
      <c r="F197" s="6">
        <f t="shared" si="8"/>
        <v>104448.70369021158</v>
      </c>
      <c r="G197" s="6"/>
      <c r="H197" s="6"/>
      <c r="I197" s="2"/>
      <c r="J197" s="2"/>
      <c r="K197" s="2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2:29" ht="16">
      <c r="B198" s="1">
        <v>189</v>
      </c>
      <c r="C198" s="6">
        <f t="shared" si="7"/>
        <v>892.86647035863609</v>
      </c>
      <c r="D198" s="6">
        <f t="shared" si="9"/>
        <v>500.48337184893052</v>
      </c>
      <c r="E198" s="6">
        <f t="shared" si="0"/>
        <v>392.38309850970558</v>
      </c>
      <c r="F198" s="6">
        <f t="shared" si="8"/>
        <v>104056.32059170188</v>
      </c>
      <c r="G198" s="6"/>
      <c r="H198" s="6"/>
      <c r="I198" s="2"/>
      <c r="J198" s="2"/>
      <c r="K198" s="2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2:29" ht="16">
      <c r="B199" s="1">
        <v>190</v>
      </c>
      <c r="C199" s="6">
        <f t="shared" si="7"/>
        <v>892.86647035863609</v>
      </c>
      <c r="D199" s="6">
        <f t="shared" si="9"/>
        <v>498.60320283523822</v>
      </c>
      <c r="E199" s="6">
        <f t="shared" si="0"/>
        <v>394.26326752339787</v>
      </c>
      <c r="F199" s="6">
        <f t="shared" si="8"/>
        <v>103662.05732417849</v>
      </c>
      <c r="G199" s="6"/>
      <c r="H199" s="6"/>
      <c r="I199" s="2"/>
      <c r="J199" s="2"/>
      <c r="K199" s="2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2:29" ht="16">
      <c r="B200" s="1">
        <v>191</v>
      </c>
      <c r="C200" s="6">
        <f t="shared" si="7"/>
        <v>892.86647035863609</v>
      </c>
      <c r="D200" s="6">
        <f t="shared" si="9"/>
        <v>496.71402467835532</v>
      </c>
      <c r="E200" s="6">
        <f t="shared" si="0"/>
        <v>396.15244568028078</v>
      </c>
      <c r="F200" s="6">
        <f t="shared" si="8"/>
        <v>103265.9048784982</v>
      </c>
      <c r="G200" s="6"/>
      <c r="H200" s="6"/>
      <c r="I200" s="2"/>
      <c r="J200" s="2"/>
      <c r="K200" s="2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2:29" ht="16">
      <c r="B201" s="1">
        <v>192</v>
      </c>
      <c r="C201" s="6">
        <f t="shared" si="7"/>
        <v>892.86647035863609</v>
      </c>
      <c r="D201" s="6">
        <f t="shared" si="9"/>
        <v>494.8157942094706</v>
      </c>
      <c r="E201" s="6">
        <f t="shared" si="0"/>
        <v>398.0506761491655</v>
      </c>
      <c r="F201" s="6">
        <f t="shared" si="8"/>
        <v>102867.85420234903</v>
      </c>
      <c r="G201" s="6"/>
      <c r="H201" s="6"/>
      <c r="I201" s="2"/>
      <c r="J201" s="2"/>
      <c r="K201" s="2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2:29" ht="16">
      <c r="B202" s="1">
        <v>193</v>
      </c>
      <c r="C202" s="6">
        <f t="shared" si="7"/>
        <v>892.86647035863609</v>
      </c>
      <c r="D202" s="6">
        <f t="shared" si="9"/>
        <v>492.9084680529225</v>
      </c>
      <c r="E202" s="6">
        <f t="shared" si="0"/>
        <v>399.95800230571359</v>
      </c>
      <c r="F202" s="6">
        <f t="shared" si="8"/>
        <v>102467.89620004331</v>
      </c>
      <c r="G202" s="6"/>
      <c r="H202" s="6"/>
      <c r="I202" s="2"/>
      <c r="J202" s="2"/>
      <c r="K202" s="2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2:29" ht="16">
      <c r="B203" s="1">
        <v>194</v>
      </c>
      <c r="C203" s="6">
        <f t="shared" ref="C203:C266" si="10">$C$7</f>
        <v>892.86647035863609</v>
      </c>
      <c r="D203" s="6">
        <f t="shared" si="9"/>
        <v>490.99200262520759</v>
      </c>
      <c r="E203" s="6">
        <f t="shared" si="0"/>
        <v>401.8744677334285</v>
      </c>
      <c r="F203" s="6">
        <f t="shared" ref="F203:F266" si="11">F202-E203</f>
        <v>102066.02173230988</v>
      </c>
      <c r="G203" s="6"/>
      <c r="H203" s="6"/>
      <c r="I203" s="2"/>
      <c r="J203" s="2"/>
      <c r="K203" s="2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2:29" ht="16">
      <c r="B204" s="1">
        <v>195</v>
      </c>
      <c r="C204" s="6">
        <f t="shared" si="10"/>
        <v>892.86647035863609</v>
      </c>
      <c r="D204" s="6">
        <f t="shared" ref="D204:D267" si="12">$C$5/12*F203</f>
        <v>489.06635413398487</v>
      </c>
      <c r="E204" s="6">
        <f t="shared" si="0"/>
        <v>403.80011622465122</v>
      </c>
      <c r="F204" s="6">
        <f t="shared" si="11"/>
        <v>101662.22161608523</v>
      </c>
      <c r="G204" s="6"/>
      <c r="H204" s="6"/>
      <c r="I204" s="2"/>
      <c r="J204" s="2"/>
      <c r="K204" s="2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2:29" ht="16">
      <c r="B205" s="1">
        <v>196</v>
      </c>
      <c r="C205" s="6">
        <f t="shared" si="10"/>
        <v>892.86647035863609</v>
      </c>
      <c r="D205" s="6">
        <f t="shared" si="12"/>
        <v>487.13147857707509</v>
      </c>
      <c r="E205" s="6">
        <f t="shared" si="0"/>
        <v>405.73499178156101</v>
      </c>
      <c r="F205" s="6">
        <f t="shared" si="11"/>
        <v>101256.48662430367</v>
      </c>
      <c r="G205" s="6"/>
      <c r="H205" s="6"/>
      <c r="I205" s="2"/>
      <c r="J205" s="2"/>
      <c r="K205" s="2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2:29" ht="16">
      <c r="B206" s="1">
        <v>197</v>
      </c>
      <c r="C206" s="6">
        <f t="shared" si="10"/>
        <v>892.86647035863609</v>
      </c>
      <c r="D206" s="6">
        <f t="shared" si="12"/>
        <v>485.18733174145513</v>
      </c>
      <c r="E206" s="6">
        <f t="shared" si="0"/>
        <v>407.67913861718097</v>
      </c>
      <c r="F206" s="6">
        <f t="shared" si="11"/>
        <v>100848.80748568648</v>
      </c>
      <c r="G206" s="6"/>
      <c r="H206" s="6"/>
      <c r="I206" s="2"/>
      <c r="J206" s="2"/>
      <c r="K206" s="2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2:29" ht="16">
      <c r="B207" s="1">
        <v>198</v>
      </c>
      <c r="C207" s="6">
        <f t="shared" si="10"/>
        <v>892.86647035863609</v>
      </c>
      <c r="D207" s="6">
        <f t="shared" si="12"/>
        <v>483.23386920224777</v>
      </c>
      <c r="E207" s="6">
        <f t="shared" si="0"/>
        <v>409.63260115638832</v>
      </c>
      <c r="F207" s="6">
        <f t="shared" si="11"/>
        <v>100439.17488453009</v>
      </c>
      <c r="G207" s="6"/>
      <c r="H207" s="6"/>
      <c r="I207" s="2"/>
      <c r="J207" s="2"/>
      <c r="K207" s="2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2:29" ht="16">
      <c r="B208" s="1">
        <v>199</v>
      </c>
      <c r="C208" s="6">
        <f t="shared" si="10"/>
        <v>892.86647035863609</v>
      </c>
      <c r="D208" s="6">
        <f t="shared" si="12"/>
        <v>481.27104632170671</v>
      </c>
      <c r="E208" s="6">
        <f t="shared" si="0"/>
        <v>411.59542403692939</v>
      </c>
      <c r="F208" s="6">
        <f t="shared" si="11"/>
        <v>100027.57946049316</v>
      </c>
      <c r="G208" s="6"/>
      <c r="H208" s="6"/>
      <c r="I208" s="2"/>
      <c r="J208" s="2"/>
      <c r="K208" s="2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2:29" ht="16">
      <c r="B209" s="1">
        <v>200</v>
      </c>
      <c r="C209" s="6">
        <f t="shared" si="10"/>
        <v>892.86647035863609</v>
      </c>
      <c r="D209" s="6">
        <f t="shared" si="12"/>
        <v>479.29881824819643</v>
      </c>
      <c r="E209" s="6">
        <f t="shared" si="0"/>
        <v>413.56765211043967</v>
      </c>
      <c r="F209" s="6">
        <f t="shared" si="11"/>
        <v>99614.011808382726</v>
      </c>
      <c r="G209" s="6"/>
      <c r="H209" s="6"/>
      <c r="I209" s="2"/>
      <c r="J209" s="2"/>
      <c r="K209" s="2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2:29" ht="16">
      <c r="B210" s="1">
        <v>201</v>
      </c>
      <c r="C210" s="6">
        <f t="shared" si="10"/>
        <v>892.86647035863609</v>
      </c>
      <c r="D210" s="6">
        <f t="shared" si="12"/>
        <v>477.31713991516727</v>
      </c>
      <c r="E210" s="6">
        <f t="shared" si="0"/>
        <v>415.54933044346882</v>
      </c>
      <c r="F210" s="6">
        <f t="shared" si="11"/>
        <v>99198.462477939262</v>
      </c>
      <c r="G210" s="6"/>
      <c r="H210" s="6"/>
      <c r="I210" s="2"/>
      <c r="J210" s="2"/>
      <c r="K210" s="2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2:29" ht="16">
      <c r="B211" s="1">
        <v>202</v>
      </c>
      <c r="C211" s="6">
        <f t="shared" si="10"/>
        <v>892.86647035863609</v>
      </c>
      <c r="D211" s="6">
        <f t="shared" si="12"/>
        <v>475.32596604012565</v>
      </c>
      <c r="E211" s="6">
        <f t="shared" si="0"/>
        <v>417.54050431851044</v>
      </c>
      <c r="F211" s="6">
        <f t="shared" si="11"/>
        <v>98780.921973620745</v>
      </c>
      <c r="G211" s="6"/>
      <c r="H211" s="6"/>
      <c r="I211" s="2"/>
      <c r="J211" s="2"/>
      <c r="K211" s="2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2:29" ht="16">
      <c r="B212" s="1">
        <v>203</v>
      </c>
      <c r="C212" s="6">
        <f t="shared" si="10"/>
        <v>892.86647035863609</v>
      </c>
      <c r="D212" s="6">
        <f t="shared" si="12"/>
        <v>473.32525112359946</v>
      </c>
      <c r="E212" s="6">
        <f t="shared" si="0"/>
        <v>419.54121923503664</v>
      </c>
      <c r="F212" s="6">
        <f t="shared" si="11"/>
        <v>98361.380754385711</v>
      </c>
      <c r="G212" s="6"/>
      <c r="H212" s="6"/>
      <c r="I212" s="2"/>
      <c r="J212" s="2"/>
      <c r="K212" s="2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2:29" ht="16">
      <c r="B213" s="1">
        <v>204</v>
      </c>
      <c r="C213" s="6">
        <f t="shared" si="10"/>
        <v>892.86647035863609</v>
      </c>
      <c r="D213" s="6">
        <f t="shared" si="12"/>
        <v>471.31494944809828</v>
      </c>
      <c r="E213" s="6">
        <f t="shared" si="0"/>
        <v>421.55152091053782</v>
      </c>
      <c r="F213" s="6">
        <f t="shared" si="11"/>
        <v>97939.829233475175</v>
      </c>
      <c r="G213" s="6"/>
      <c r="H213" s="6"/>
      <c r="I213" s="2"/>
      <c r="J213" s="2"/>
      <c r="K213" s="2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2:29" ht="16">
      <c r="B214" s="1">
        <v>205</v>
      </c>
      <c r="C214" s="6">
        <f t="shared" si="10"/>
        <v>892.86647035863609</v>
      </c>
      <c r="D214" s="6">
        <f t="shared" si="12"/>
        <v>469.29501507706857</v>
      </c>
      <c r="E214" s="6">
        <f t="shared" si="0"/>
        <v>423.57145528156752</v>
      </c>
      <c r="F214" s="6">
        <f t="shared" si="11"/>
        <v>97516.257778193612</v>
      </c>
      <c r="G214" s="6"/>
      <c r="H214" s="6"/>
      <c r="I214" s="2"/>
      <c r="J214" s="2"/>
      <c r="K214" s="2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2:29" ht="16">
      <c r="B215" s="1">
        <v>206</v>
      </c>
      <c r="C215" s="6">
        <f t="shared" si="10"/>
        <v>892.86647035863609</v>
      </c>
      <c r="D215" s="6">
        <f t="shared" si="12"/>
        <v>467.26540185384442</v>
      </c>
      <c r="E215" s="6">
        <f t="shared" si="0"/>
        <v>425.60106850479167</v>
      </c>
      <c r="F215" s="6">
        <f t="shared" si="11"/>
        <v>97090.656709688818</v>
      </c>
      <c r="G215" s="6"/>
      <c r="H215" s="6"/>
      <c r="I215" s="2"/>
      <c r="J215" s="2"/>
      <c r="K215" s="2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2:29" ht="16">
      <c r="B216" s="1">
        <v>207</v>
      </c>
      <c r="C216" s="6">
        <f t="shared" si="10"/>
        <v>892.86647035863609</v>
      </c>
      <c r="D216" s="6">
        <f t="shared" si="12"/>
        <v>465.2260634005923</v>
      </c>
      <c r="E216" s="6">
        <f t="shared" si="0"/>
        <v>427.6404069580438</v>
      </c>
      <c r="F216" s="6">
        <f t="shared" si="11"/>
        <v>96663.016302730772</v>
      </c>
      <c r="G216" s="6"/>
      <c r="H216" s="6"/>
      <c r="I216" s="2"/>
      <c r="J216" s="2"/>
      <c r="K216" s="2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2:29" ht="16">
      <c r="B217" s="1">
        <v>208</v>
      </c>
      <c r="C217" s="6">
        <f t="shared" si="10"/>
        <v>892.86647035863609</v>
      </c>
      <c r="D217" s="6">
        <f t="shared" si="12"/>
        <v>463.17695311725168</v>
      </c>
      <c r="E217" s="6">
        <f t="shared" si="0"/>
        <v>429.68951724138441</v>
      </c>
      <c r="F217" s="6">
        <f t="shared" si="11"/>
        <v>96233.326785489393</v>
      </c>
      <c r="G217" s="6"/>
      <c r="H217" s="6"/>
      <c r="I217" s="2"/>
      <c r="J217" s="2"/>
      <c r="K217" s="2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2:29" ht="16">
      <c r="B218" s="1">
        <v>209</v>
      </c>
      <c r="C218" s="6">
        <f t="shared" si="10"/>
        <v>892.86647035863609</v>
      </c>
      <c r="D218" s="6">
        <f t="shared" si="12"/>
        <v>461.11802418047006</v>
      </c>
      <c r="E218" s="6">
        <f t="shared" si="0"/>
        <v>431.74844617816603</v>
      </c>
      <c r="F218" s="6">
        <f t="shared" si="11"/>
        <v>95801.578339311221</v>
      </c>
      <c r="G218" s="6"/>
      <c r="H218" s="6"/>
      <c r="I218" s="2"/>
      <c r="J218" s="2"/>
      <c r="K218" s="2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2:29" ht="16">
      <c r="B219" s="1">
        <v>210</v>
      </c>
      <c r="C219" s="6">
        <f t="shared" si="10"/>
        <v>892.86647035863609</v>
      </c>
      <c r="D219" s="6">
        <f t="shared" si="12"/>
        <v>459.049229542533</v>
      </c>
      <c r="E219" s="6">
        <f t="shared" si="0"/>
        <v>433.81724081610309</v>
      </c>
      <c r="F219" s="6">
        <f t="shared" si="11"/>
        <v>95367.761098495117</v>
      </c>
      <c r="G219" s="6"/>
      <c r="H219" s="6"/>
      <c r="I219" s="2"/>
      <c r="J219" s="2"/>
      <c r="K219" s="2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2:29" ht="16">
      <c r="B220" s="1">
        <v>211</v>
      </c>
      <c r="C220" s="6">
        <f t="shared" si="10"/>
        <v>892.86647035863609</v>
      </c>
      <c r="D220" s="6">
        <f t="shared" si="12"/>
        <v>456.97052193028912</v>
      </c>
      <c r="E220" s="6">
        <f t="shared" si="0"/>
        <v>435.89594842834697</v>
      </c>
      <c r="F220" s="6">
        <f t="shared" si="11"/>
        <v>94931.865150066777</v>
      </c>
      <c r="G220" s="6"/>
      <c r="H220" s="6"/>
      <c r="I220" s="2"/>
      <c r="J220" s="2"/>
      <c r="K220" s="2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2:29" ht="16">
      <c r="B221" s="1">
        <v>212</v>
      </c>
      <c r="C221" s="6">
        <f t="shared" si="10"/>
        <v>892.86647035863609</v>
      </c>
      <c r="D221" s="6">
        <f t="shared" si="12"/>
        <v>454.88185384407001</v>
      </c>
      <c r="E221" s="6">
        <f t="shared" si="0"/>
        <v>437.98461651456608</v>
      </c>
      <c r="F221" s="6">
        <f t="shared" si="11"/>
        <v>94493.880533552205</v>
      </c>
      <c r="G221" s="6"/>
      <c r="H221" s="6"/>
      <c r="I221" s="2"/>
      <c r="J221" s="2"/>
      <c r="K221" s="2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2:29" ht="16">
      <c r="B222" s="1">
        <v>213</v>
      </c>
      <c r="C222" s="6">
        <f t="shared" si="10"/>
        <v>892.86647035863609</v>
      </c>
      <c r="D222" s="6">
        <f t="shared" si="12"/>
        <v>452.78317755660436</v>
      </c>
      <c r="E222" s="6">
        <f t="shared" si="0"/>
        <v>440.08329280203174</v>
      </c>
      <c r="F222" s="6">
        <f t="shared" si="11"/>
        <v>94053.79724075018</v>
      </c>
      <c r="G222" s="6"/>
      <c r="H222" s="6"/>
      <c r="I222" s="2"/>
      <c r="J222" s="2"/>
      <c r="K222" s="2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2:29" ht="16">
      <c r="B223" s="1">
        <v>214</v>
      </c>
      <c r="C223" s="6">
        <f t="shared" si="10"/>
        <v>892.86647035863609</v>
      </c>
      <c r="D223" s="6">
        <f t="shared" si="12"/>
        <v>450.67444511192798</v>
      </c>
      <c r="E223" s="6">
        <f t="shared" si="0"/>
        <v>442.19202524670811</v>
      </c>
      <c r="F223" s="6">
        <f t="shared" si="11"/>
        <v>93611.60521550347</v>
      </c>
      <c r="G223" s="6"/>
      <c r="H223" s="6"/>
      <c r="I223" s="2"/>
      <c r="J223" s="2"/>
      <c r="K223" s="2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2:29" ht="16">
      <c r="B224" s="1">
        <v>215</v>
      </c>
      <c r="C224" s="6">
        <f t="shared" si="10"/>
        <v>892.86647035863609</v>
      </c>
      <c r="D224" s="6">
        <f t="shared" si="12"/>
        <v>448.5556083242875</v>
      </c>
      <c r="E224" s="6">
        <f t="shared" si="0"/>
        <v>444.31086203434859</v>
      </c>
      <c r="F224" s="6">
        <f t="shared" si="11"/>
        <v>93167.294353469115</v>
      </c>
      <c r="G224" s="6"/>
      <c r="H224" s="6"/>
      <c r="I224" s="2"/>
      <c r="J224" s="2"/>
      <c r="K224" s="2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2:29" ht="16">
      <c r="B225" s="1">
        <v>216</v>
      </c>
      <c r="C225" s="6">
        <f t="shared" si="10"/>
        <v>892.86647035863609</v>
      </c>
      <c r="D225" s="6">
        <f t="shared" si="12"/>
        <v>446.42661877703955</v>
      </c>
      <c r="E225" s="6">
        <f t="shared" si="0"/>
        <v>446.43985158159654</v>
      </c>
      <c r="F225" s="6">
        <f t="shared" si="11"/>
        <v>92720.854501887516</v>
      </c>
      <c r="G225" s="6"/>
      <c r="H225" s="6"/>
      <c r="I225" s="2"/>
      <c r="J225" s="2"/>
      <c r="K225" s="2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2:29" ht="16">
      <c r="B226" s="1">
        <v>217</v>
      </c>
      <c r="C226" s="6">
        <f t="shared" si="10"/>
        <v>892.86647035863609</v>
      </c>
      <c r="D226" s="6">
        <f t="shared" si="12"/>
        <v>444.28742782154438</v>
      </c>
      <c r="E226" s="6">
        <f t="shared" si="0"/>
        <v>448.57904253709171</v>
      </c>
      <c r="F226" s="6">
        <f t="shared" si="11"/>
        <v>92272.275459350421</v>
      </c>
      <c r="G226" s="6"/>
      <c r="H226" s="6"/>
      <c r="I226" s="2"/>
      <c r="J226" s="2"/>
      <c r="K226" s="2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2:29" ht="16">
      <c r="B227" s="1">
        <v>218</v>
      </c>
      <c r="C227" s="6">
        <f t="shared" si="10"/>
        <v>892.86647035863609</v>
      </c>
      <c r="D227" s="6">
        <f t="shared" si="12"/>
        <v>442.13798657605417</v>
      </c>
      <c r="E227" s="6">
        <f t="shared" si="0"/>
        <v>450.72848378258192</v>
      </c>
      <c r="F227" s="6">
        <f t="shared" si="11"/>
        <v>91821.546975567835</v>
      </c>
      <c r="G227" s="6"/>
      <c r="H227" s="6"/>
      <c r="I227" s="2"/>
      <c r="J227" s="2"/>
      <c r="K227" s="2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2:29" ht="16">
      <c r="B228" s="1">
        <v>219</v>
      </c>
      <c r="C228" s="6">
        <f t="shared" si="10"/>
        <v>892.86647035863609</v>
      </c>
      <c r="D228" s="6">
        <f t="shared" si="12"/>
        <v>439.97824592459591</v>
      </c>
      <c r="E228" s="6">
        <f t="shared" si="0"/>
        <v>452.88822443404018</v>
      </c>
      <c r="F228" s="6">
        <f t="shared" si="11"/>
        <v>91368.6587511338</v>
      </c>
      <c r="G228" s="6"/>
      <c r="H228" s="6"/>
      <c r="I228" s="2"/>
      <c r="J228" s="2"/>
      <c r="K228" s="2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2:29" ht="16">
      <c r="B229" s="1">
        <v>220</v>
      </c>
      <c r="C229" s="6">
        <f t="shared" si="10"/>
        <v>892.86647035863609</v>
      </c>
      <c r="D229" s="6">
        <f t="shared" si="12"/>
        <v>437.80815651584953</v>
      </c>
      <c r="E229" s="6">
        <f t="shared" si="0"/>
        <v>455.05831384278656</v>
      </c>
      <c r="F229" s="6">
        <f t="shared" si="11"/>
        <v>90913.60043729101</v>
      </c>
      <c r="G229" s="6"/>
      <c r="H229" s="6"/>
      <c r="I229" s="2"/>
      <c r="J229" s="2"/>
      <c r="K229" s="2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2:29" ht="16">
      <c r="B230" s="1">
        <v>221</v>
      </c>
      <c r="C230" s="6">
        <f t="shared" si="10"/>
        <v>892.86647035863609</v>
      </c>
      <c r="D230" s="6">
        <f t="shared" si="12"/>
        <v>435.62766876201948</v>
      </c>
      <c r="E230" s="6">
        <f t="shared" si="0"/>
        <v>457.23880159661661</v>
      </c>
      <c r="F230" s="6">
        <f t="shared" si="11"/>
        <v>90456.361635694397</v>
      </c>
      <c r="G230" s="6"/>
      <c r="H230" s="6"/>
      <c r="I230" s="2"/>
      <c r="J230" s="2"/>
      <c r="K230" s="2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2:29" ht="16">
      <c r="B231" s="1">
        <v>222</v>
      </c>
      <c r="C231" s="6">
        <f t="shared" si="10"/>
        <v>892.86647035863609</v>
      </c>
      <c r="D231" s="6">
        <f t="shared" si="12"/>
        <v>433.43673283770238</v>
      </c>
      <c r="E231" s="6">
        <f t="shared" si="0"/>
        <v>459.42973752093371</v>
      </c>
      <c r="F231" s="6">
        <f t="shared" si="11"/>
        <v>89996.931898173469</v>
      </c>
      <c r="G231" s="6"/>
      <c r="H231" s="6"/>
      <c r="I231" s="2"/>
      <c r="J231" s="2"/>
      <c r="K231" s="2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2:29" ht="16">
      <c r="B232" s="1">
        <v>223</v>
      </c>
      <c r="C232" s="6">
        <f t="shared" si="10"/>
        <v>892.86647035863609</v>
      </c>
      <c r="D232" s="6">
        <f t="shared" si="12"/>
        <v>431.23529867874794</v>
      </c>
      <c r="E232" s="6">
        <f t="shared" si="0"/>
        <v>461.63117167988815</v>
      </c>
      <c r="F232" s="6">
        <f t="shared" si="11"/>
        <v>89535.300726493588</v>
      </c>
      <c r="G232" s="6"/>
      <c r="H232" s="6"/>
      <c r="I232" s="2"/>
      <c r="J232" s="2"/>
      <c r="K232" s="2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2:29" ht="16">
      <c r="B233" s="1">
        <v>224</v>
      </c>
      <c r="C233" s="6">
        <f t="shared" si="10"/>
        <v>892.86647035863609</v>
      </c>
      <c r="D233" s="6">
        <f t="shared" si="12"/>
        <v>429.02331598111516</v>
      </c>
      <c r="E233" s="6">
        <f t="shared" si="0"/>
        <v>463.84315437752093</v>
      </c>
      <c r="F233" s="6">
        <f t="shared" si="11"/>
        <v>89071.457572116065</v>
      </c>
      <c r="G233" s="6"/>
      <c r="H233" s="6"/>
      <c r="I233" s="2"/>
      <c r="J233" s="2"/>
      <c r="K233" s="2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2:29" ht="16">
      <c r="B234" s="1">
        <v>225</v>
      </c>
      <c r="C234" s="6">
        <f t="shared" si="10"/>
        <v>892.86647035863609</v>
      </c>
      <c r="D234" s="6">
        <f t="shared" si="12"/>
        <v>426.80073419972285</v>
      </c>
      <c r="E234" s="6">
        <f t="shared" si="0"/>
        <v>466.06573615891324</v>
      </c>
      <c r="F234" s="6">
        <f t="shared" si="11"/>
        <v>88605.391835957154</v>
      </c>
      <c r="G234" s="6"/>
      <c r="H234" s="6"/>
      <c r="I234" s="2"/>
      <c r="J234" s="2"/>
      <c r="K234" s="2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2:29" ht="16">
      <c r="B235" s="1">
        <v>226</v>
      </c>
      <c r="C235" s="6">
        <f t="shared" si="10"/>
        <v>892.86647035863609</v>
      </c>
      <c r="D235" s="6">
        <f t="shared" si="12"/>
        <v>424.56750254729474</v>
      </c>
      <c r="E235" s="6">
        <f t="shared" si="0"/>
        <v>468.29896781134136</v>
      </c>
      <c r="F235" s="6">
        <f t="shared" si="11"/>
        <v>88137.092868145817</v>
      </c>
      <c r="G235" s="6"/>
      <c r="H235" s="6"/>
      <c r="I235" s="2"/>
      <c r="J235" s="2"/>
      <c r="K235" s="2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2:29" ht="16">
      <c r="B236" s="1">
        <v>227</v>
      </c>
      <c r="C236" s="6">
        <f t="shared" si="10"/>
        <v>892.86647035863609</v>
      </c>
      <c r="D236" s="6">
        <f t="shared" si="12"/>
        <v>422.32356999319876</v>
      </c>
      <c r="E236" s="6">
        <f t="shared" si="0"/>
        <v>470.54290036543733</v>
      </c>
      <c r="F236" s="6">
        <f t="shared" si="11"/>
        <v>87666.549967780375</v>
      </c>
      <c r="G236" s="6"/>
      <c r="H236" s="6"/>
      <c r="I236" s="2"/>
      <c r="J236" s="2"/>
      <c r="K236" s="2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2:29" ht="16">
      <c r="B237" s="1">
        <v>228</v>
      </c>
      <c r="C237" s="6">
        <f t="shared" si="10"/>
        <v>892.86647035863609</v>
      </c>
      <c r="D237" s="6">
        <f t="shared" si="12"/>
        <v>420.06888526228101</v>
      </c>
      <c r="E237" s="6">
        <f t="shared" si="0"/>
        <v>472.79758509635508</v>
      </c>
      <c r="F237" s="6">
        <f t="shared" si="11"/>
        <v>87193.752382684019</v>
      </c>
      <c r="G237" s="6"/>
      <c r="H237" s="6"/>
      <c r="I237" s="2"/>
      <c r="J237" s="2"/>
      <c r="K237" s="2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2:29" ht="16">
      <c r="B238" s="1">
        <v>229</v>
      </c>
      <c r="C238" s="6">
        <f t="shared" si="10"/>
        <v>892.86647035863609</v>
      </c>
      <c r="D238" s="6">
        <f t="shared" si="12"/>
        <v>417.80339683369431</v>
      </c>
      <c r="E238" s="6">
        <f t="shared" si="0"/>
        <v>475.06307352494179</v>
      </c>
      <c r="F238" s="6">
        <f t="shared" si="11"/>
        <v>86718.689309159075</v>
      </c>
      <c r="G238" s="6"/>
      <c r="H238" s="6"/>
      <c r="I238" s="2"/>
      <c r="J238" s="2"/>
      <c r="K238" s="2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2:29" ht="16">
      <c r="B239" s="1">
        <v>230</v>
      </c>
      <c r="C239" s="6">
        <f t="shared" si="10"/>
        <v>892.86647035863609</v>
      </c>
      <c r="D239" s="6">
        <f t="shared" si="12"/>
        <v>415.52705293972059</v>
      </c>
      <c r="E239" s="6">
        <f t="shared" si="0"/>
        <v>477.3394174189155</v>
      </c>
      <c r="F239" s="6">
        <f t="shared" si="11"/>
        <v>86241.349891740159</v>
      </c>
      <c r="G239" s="6"/>
      <c r="H239" s="6"/>
      <c r="I239" s="2"/>
      <c r="J239" s="2"/>
      <c r="K239" s="2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2:29" ht="16">
      <c r="B240" s="1">
        <v>231</v>
      </c>
      <c r="C240" s="6">
        <f t="shared" si="10"/>
        <v>892.86647035863609</v>
      </c>
      <c r="D240" s="6">
        <f t="shared" si="12"/>
        <v>413.23980156458833</v>
      </c>
      <c r="E240" s="6">
        <f t="shared" si="0"/>
        <v>479.62666879404776</v>
      </c>
      <c r="F240" s="6">
        <f t="shared" si="11"/>
        <v>85761.723222946108</v>
      </c>
      <c r="G240" s="6"/>
      <c r="H240" s="6"/>
      <c r="I240" s="2"/>
      <c r="J240" s="2"/>
      <c r="K240" s="2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2:29" ht="16">
      <c r="B241" s="1">
        <v>232</v>
      </c>
      <c r="C241" s="6">
        <f t="shared" si="10"/>
        <v>892.86647035863609</v>
      </c>
      <c r="D241" s="6">
        <f t="shared" si="12"/>
        <v>410.94159044328347</v>
      </c>
      <c r="E241" s="6">
        <f t="shared" si="0"/>
        <v>481.92487991535262</v>
      </c>
      <c r="F241" s="6">
        <f t="shared" si="11"/>
        <v>85279.79834303075</v>
      </c>
      <c r="G241" s="6"/>
      <c r="H241" s="6"/>
      <c r="I241" s="2"/>
      <c r="J241" s="2"/>
      <c r="K241" s="2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2:29" ht="16">
      <c r="B242" s="1">
        <v>233</v>
      </c>
      <c r="C242" s="6">
        <f t="shared" si="10"/>
        <v>892.86647035863609</v>
      </c>
      <c r="D242" s="6">
        <f t="shared" si="12"/>
        <v>408.6323670603557</v>
      </c>
      <c r="E242" s="6">
        <f t="shared" si="0"/>
        <v>484.23410329828039</v>
      </c>
      <c r="F242" s="6">
        <f t="shared" si="11"/>
        <v>84795.56423973247</v>
      </c>
      <c r="G242" s="6"/>
      <c r="H242" s="6"/>
      <c r="I242" s="2"/>
      <c r="J242" s="2"/>
      <c r="K242" s="2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2:29" ht="16">
      <c r="B243" s="1">
        <v>234</v>
      </c>
      <c r="C243" s="6">
        <f t="shared" si="10"/>
        <v>892.86647035863609</v>
      </c>
      <c r="D243" s="6">
        <f t="shared" si="12"/>
        <v>406.31207864871811</v>
      </c>
      <c r="E243" s="6">
        <f t="shared" si="0"/>
        <v>486.55439170991798</v>
      </c>
      <c r="F243" s="6">
        <f t="shared" si="11"/>
        <v>84309.009848022557</v>
      </c>
      <c r="G243" s="6"/>
      <c r="H243" s="6"/>
      <c r="I243" s="2"/>
      <c r="J243" s="2"/>
      <c r="K243" s="2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2:29" ht="16">
      <c r="B244" s="1">
        <v>235</v>
      </c>
      <c r="C244" s="6">
        <f t="shared" si="10"/>
        <v>892.86647035863609</v>
      </c>
      <c r="D244" s="6">
        <f t="shared" si="12"/>
        <v>403.98067218844147</v>
      </c>
      <c r="E244" s="6">
        <f t="shared" si="0"/>
        <v>488.88579817019462</v>
      </c>
      <c r="F244" s="6">
        <f t="shared" si="11"/>
        <v>83820.124049852369</v>
      </c>
      <c r="G244" s="6"/>
      <c r="H244" s="6"/>
      <c r="I244" s="2"/>
      <c r="J244" s="2"/>
      <c r="K244" s="2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2:29" ht="16">
      <c r="B245" s="1">
        <v>236</v>
      </c>
      <c r="C245" s="6">
        <f t="shared" si="10"/>
        <v>892.86647035863609</v>
      </c>
      <c r="D245" s="6">
        <f t="shared" si="12"/>
        <v>401.63809440554263</v>
      </c>
      <c r="E245" s="6">
        <f t="shared" si="0"/>
        <v>491.22837595309346</v>
      </c>
      <c r="F245" s="6">
        <f t="shared" si="11"/>
        <v>83328.895673899271</v>
      </c>
      <c r="G245" s="6"/>
      <c r="H245" s="6"/>
      <c r="I245" s="2"/>
      <c r="J245" s="2"/>
      <c r="K245" s="2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2:29" ht="16">
      <c r="B246" s="1">
        <v>237</v>
      </c>
      <c r="C246" s="6">
        <f t="shared" si="10"/>
        <v>892.86647035863609</v>
      </c>
      <c r="D246" s="6">
        <f t="shared" si="12"/>
        <v>399.28429177076737</v>
      </c>
      <c r="E246" s="6">
        <f t="shared" si="0"/>
        <v>493.58217858786873</v>
      </c>
      <c r="F246" s="6">
        <f t="shared" si="11"/>
        <v>82835.313495311406</v>
      </c>
      <c r="G246" s="6"/>
      <c r="H246" s="6"/>
      <c r="I246" s="2"/>
      <c r="J246" s="2"/>
      <c r="K246" s="2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2:29" ht="16">
      <c r="B247" s="1">
        <v>238</v>
      </c>
      <c r="C247" s="6">
        <f t="shared" si="10"/>
        <v>892.86647035863609</v>
      </c>
      <c r="D247" s="6">
        <f t="shared" si="12"/>
        <v>396.91921049836719</v>
      </c>
      <c r="E247" s="6">
        <f t="shared" si="0"/>
        <v>495.9472598602689</v>
      </c>
      <c r="F247" s="6">
        <f t="shared" si="11"/>
        <v>82339.366235451133</v>
      </c>
      <c r="G247" s="6"/>
      <c r="H247" s="6"/>
      <c r="I247" s="2"/>
      <c r="J247" s="2"/>
      <c r="K247" s="2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2:29" ht="16">
      <c r="B248" s="1">
        <v>239</v>
      </c>
      <c r="C248" s="6">
        <f t="shared" si="10"/>
        <v>892.86647035863609</v>
      </c>
      <c r="D248" s="6">
        <f t="shared" si="12"/>
        <v>394.54279654487004</v>
      </c>
      <c r="E248" s="6">
        <f t="shared" si="0"/>
        <v>498.32367381376605</v>
      </c>
      <c r="F248" s="6">
        <f t="shared" si="11"/>
        <v>81841.042561637369</v>
      </c>
      <c r="G248" s="6"/>
      <c r="H248" s="6"/>
      <c r="I248" s="2"/>
      <c r="J248" s="2"/>
      <c r="K248" s="2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2:29" ht="16">
      <c r="B249" s="1">
        <v>240</v>
      </c>
      <c r="C249" s="6">
        <f t="shared" si="10"/>
        <v>892.86647035863609</v>
      </c>
      <c r="D249" s="6">
        <f t="shared" si="12"/>
        <v>392.15499560784576</v>
      </c>
      <c r="E249" s="6">
        <f t="shared" si="0"/>
        <v>500.71147475079033</v>
      </c>
      <c r="F249" s="6">
        <f t="shared" si="11"/>
        <v>81340.331086886581</v>
      </c>
      <c r="G249" s="6"/>
      <c r="H249" s="6"/>
      <c r="I249" s="2"/>
      <c r="J249" s="2"/>
      <c r="K249" s="2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2:29" ht="16">
      <c r="B250" s="1">
        <v>241</v>
      </c>
      <c r="C250" s="6">
        <f t="shared" si="10"/>
        <v>892.86647035863609</v>
      </c>
      <c r="D250" s="6">
        <f t="shared" si="12"/>
        <v>389.75575312466492</v>
      </c>
      <c r="E250" s="6">
        <f t="shared" si="0"/>
        <v>503.11071723397117</v>
      </c>
      <c r="F250" s="6">
        <f t="shared" si="11"/>
        <v>80837.220369652612</v>
      </c>
      <c r="G250" s="6"/>
      <c r="H250" s="6"/>
      <c r="I250" s="2"/>
      <c r="J250" s="2"/>
      <c r="K250" s="2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2:29" ht="16">
      <c r="B251" s="1">
        <v>242</v>
      </c>
      <c r="C251" s="6">
        <f t="shared" si="10"/>
        <v>892.86647035863609</v>
      </c>
      <c r="D251" s="6">
        <f t="shared" si="12"/>
        <v>387.34501427125213</v>
      </c>
      <c r="E251" s="6">
        <f t="shared" si="0"/>
        <v>505.52145608738397</v>
      </c>
      <c r="F251" s="6">
        <f t="shared" si="11"/>
        <v>80331.698913565226</v>
      </c>
      <c r="G251" s="6"/>
      <c r="H251" s="6"/>
      <c r="I251" s="2"/>
      <c r="J251" s="2"/>
      <c r="K251" s="2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2:29" ht="16">
      <c r="B252" s="1">
        <v>243</v>
      </c>
      <c r="C252" s="6">
        <f t="shared" si="10"/>
        <v>892.86647035863609</v>
      </c>
      <c r="D252" s="6">
        <f t="shared" si="12"/>
        <v>384.92272396083342</v>
      </c>
      <c r="E252" s="6">
        <f t="shared" si="0"/>
        <v>507.94374639780267</v>
      </c>
      <c r="F252" s="6">
        <f t="shared" si="11"/>
        <v>79823.75516716743</v>
      </c>
      <c r="G252" s="6"/>
      <c r="H252" s="6"/>
      <c r="I252" s="2"/>
      <c r="J252" s="2"/>
      <c r="K252" s="2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2:29" ht="16">
      <c r="B253" s="1">
        <v>244</v>
      </c>
      <c r="C253" s="6">
        <f t="shared" si="10"/>
        <v>892.86647035863609</v>
      </c>
      <c r="D253" s="6">
        <f t="shared" si="12"/>
        <v>382.48882684267733</v>
      </c>
      <c r="E253" s="6">
        <f t="shared" si="0"/>
        <v>510.37764351595877</v>
      </c>
      <c r="F253" s="6">
        <f t="shared" si="11"/>
        <v>79313.377523651478</v>
      </c>
      <c r="G253" s="6"/>
      <c r="H253" s="6"/>
      <c r="I253" s="2"/>
      <c r="J253" s="2"/>
      <c r="K253" s="2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2:29" ht="16">
      <c r="B254" s="1">
        <v>245</v>
      </c>
      <c r="C254" s="6">
        <f t="shared" si="10"/>
        <v>892.86647035863609</v>
      </c>
      <c r="D254" s="6">
        <f t="shared" si="12"/>
        <v>380.04326730083005</v>
      </c>
      <c r="E254" s="6">
        <f t="shared" si="0"/>
        <v>512.82320305780604</v>
      </c>
      <c r="F254" s="6">
        <f t="shared" si="11"/>
        <v>78800.55432059367</v>
      </c>
      <c r="G254" s="6"/>
      <c r="H254" s="6"/>
      <c r="I254" s="2"/>
      <c r="J254" s="2"/>
      <c r="K254" s="2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2:29" ht="16">
      <c r="B255" s="1">
        <v>246</v>
      </c>
      <c r="C255" s="6">
        <f t="shared" si="10"/>
        <v>892.86647035863609</v>
      </c>
      <c r="D255" s="6">
        <f t="shared" si="12"/>
        <v>377.58598945284473</v>
      </c>
      <c r="E255" s="6">
        <f t="shared" si="0"/>
        <v>515.28048090579136</v>
      </c>
      <c r="F255" s="6">
        <f t="shared" si="11"/>
        <v>78285.273839687885</v>
      </c>
      <c r="G255" s="6"/>
      <c r="H255" s="6"/>
      <c r="I255" s="2"/>
      <c r="J255" s="2"/>
      <c r="K255" s="2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2:29" ht="16">
      <c r="B256" s="1">
        <v>247</v>
      </c>
      <c r="C256" s="6">
        <f t="shared" si="10"/>
        <v>892.86647035863609</v>
      </c>
      <c r="D256" s="6">
        <f t="shared" si="12"/>
        <v>375.11693714850446</v>
      </c>
      <c r="E256" s="6">
        <f t="shared" si="0"/>
        <v>517.74953321013163</v>
      </c>
      <c r="F256" s="6">
        <f t="shared" si="11"/>
        <v>77767.524306477746</v>
      </c>
      <c r="G256" s="6"/>
      <c r="H256" s="6"/>
      <c r="I256" s="2"/>
      <c r="J256" s="2"/>
      <c r="K256" s="2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2:29" ht="16">
      <c r="B257" s="1">
        <v>248</v>
      </c>
      <c r="C257" s="6">
        <f t="shared" si="10"/>
        <v>892.86647035863609</v>
      </c>
      <c r="D257" s="6">
        <f t="shared" si="12"/>
        <v>372.63605396853922</v>
      </c>
      <c r="E257" s="6">
        <f t="shared" si="0"/>
        <v>520.23041639009693</v>
      </c>
      <c r="F257" s="6">
        <f t="shared" si="11"/>
        <v>77247.293890087647</v>
      </c>
      <c r="G257" s="6"/>
      <c r="H257" s="6"/>
      <c r="I257" s="2"/>
      <c r="J257" s="2"/>
      <c r="K257" s="2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2:29" ht="16">
      <c r="B258" s="1">
        <v>249</v>
      </c>
      <c r="C258" s="6">
        <f t="shared" si="10"/>
        <v>892.86647035863609</v>
      </c>
      <c r="D258" s="6">
        <f t="shared" si="12"/>
        <v>370.14328322333665</v>
      </c>
      <c r="E258" s="6">
        <f t="shared" si="0"/>
        <v>522.72318713529944</v>
      </c>
      <c r="F258" s="6">
        <f t="shared" si="11"/>
        <v>76724.570702952347</v>
      </c>
      <c r="G258" s="6"/>
      <c r="H258" s="6"/>
      <c r="I258" s="2"/>
      <c r="J258" s="2"/>
      <c r="K258" s="2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2:29" ht="16">
      <c r="B259" s="1">
        <v>250</v>
      </c>
      <c r="C259" s="6">
        <f t="shared" si="10"/>
        <v>892.86647035863609</v>
      </c>
      <c r="D259" s="6">
        <f t="shared" si="12"/>
        <v>367.63856795164668</v>
      </c>
      <c r="E259" s="6">
        <f t="shared" si="0"/>
        <v>525.22790240698941</v>
      </c>
      <c r="F259" s="6">
        <f t="shared" si="11"/>
        <v>76199.342800545361</v>
      </c>
      <c r="G259" s="6"/>
      <c r="H259" s="6"/>
      <c r="I259" s="2"/>
      <c r="J259" s="2"/>
      <c r="K259" s="2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2:29" ht="16">
      <c r="B260" s="1">
        <v>251</v>
      </c>
      <c r="C260" s="6">
        <f t="shared" si="10"/>
        <v>892.86647035863609</v>
      </c>
      <c r="D260" s="6">
        <f t="shared" si="12"/>
        <v>365.12185091927989</v>
      </c>
      <c r="E260" s="6">
        <f t="shared" si="0"/>
        <v>527.74461943935626</v>
      </c>
      <c r="F260" s="6">
        <f t="shared" si="11"/>
        <v>75671.598181106005</v>
      </c>
      <c r="G260" s="6"/>
      <c r="H260" s="6"/>
      <c r="I260" s="2"/>
      <c r="J260" s="2"/>
      <c r="K260" s="2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2:29" ht="16">
      <c r="B261" s="1">
        <v>252</v>
      </c>
      <c r="C261" s="6">
        <f t="shared" si="10"/>
        <v>892.86647035863609</v>
      </c>
      <c r="D261" s="6">
        <f t="shared" si="12"/>
        <v>362.59307461779963</v>
      </c>
      <c r="E261" s="6">
        <f t="shared" si="0"/>
        <v>530.27339574083646</v>
      </c>
      <c r="F261" s="6">
        <f t="shared" si="11"/>
        <v>75141.32478536517</v>
      </c>
      <c r="G261" s="6"/>
      <c r="H261" s="6"/>
      <c r="I261" s="2"/>
      <c r="J261" s="2"/>
      <c r="K261" s="2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2:29" ht="16">
      <c r="B262" s="1">
        <v>253</v>
      </c>
      <c r="C262" s="6">
        <f t="shared" si="10"/>
        <v>892.86647035863609</v>
      </c>
      <c r="D262" s="6">
        <f t="shared" si="12"/>
        <v>360.05218126320813</v>
      </c>
      <c r="E262" s="6">
        <f t="shared" si="0"/>
        <v>532.81428909542797</v>
      </c>
      <c r="F262" s="6">
        <f t="shared" si="11"/>
        <v>74608.510496269737</v>
      </c>
      <c r="G262" s="6"/>
      <c r="H262" s="6"/>
      <c r="I262" s="2"/>
      <c r="J262" s="2"/>
      <c r="K262" s="2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2:29" ht="16">
      <c r="B263" s="1">
        <v>254</v>
      </c>
      <c r="C263" s="6">
        <f t="shared" si="10"/>
        <v>892.86647035863609</v>
      </c>
      <c r="D263" s="6">
        <f t="shared" si="12"/>
        <v>357.49911279462589</v>
      </c>
      <c r="E263" s="6">
        <f t="shared" si="0"/>
        <v>535.36735756401026</v>
      </c>
      <c r="F263" s="6">
        <f t="shared" si="11"/>
        <v>74073.143138705724</v>
      </c>
      <c r="G263" s="6"/>
      <c r="H263" s="6"/>
      <c r="I263" s="2"/>
      <c r="J263" s="2"/>
      <c r="K263" s="2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2:29" ht="16">
      <c r="B264" s="1">
        <v>255</v>
      </c>
      <c r="C264" s="6">
        <f t="shared" si="10"/>
        <v>892.86647035863609</v>
      </c>
      <c r="D264" s="6">
        <f t="shared" si="12"/>
        <v>354.93381087296495</v>
      </c>
      <c r="E264" s="6">
        <f t="shared" si="0"/>
        <v>537.93265948567114</v>
      </c>
      <c r="F264" s="6">
        <f t="shared" si="11"/>
        <v>73535.210479220055</v>
      </c>
      <c r="G264" s="6"/>
      <c r="H264" s="6"/>
      <c r="I264" s="2"/>
      <c r="J264" s="2"/>
      <c r="K264" s="2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2:29" ht="16">
      <c r="B265" s="1">
        <v>256</v>
      </c>
      <c r="C265" s="6">
        <f t="shared" si="10"/>
        <v>892.86647035863609</v>
      </c>
      <c r="D265" s="6">
        <f t="shared" si="12"/>
        <v>352.35621687959616</v>
      </c>
      <c r="E265" s="6">
        <f t="shared" ref="E265:E369" si="13">C265-D265</f>
        <v>540.51025347903987</v>
      </c>
      <c r="F265" s="6">
        <f t="shared" si="11"/>
        <v>72994.70022574102</v>
      </c>
      <c r="G265" s="6"/>
      <c r="H265" s="6"/>
      <c r="I265" s="2"/>
      <c r="J265" s="2"/>
      <c r="K265" s="2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2:29" ht="16">
      <c r="B266" s="1">
        <v>257</v>
      </c>
      <c r="C266" s="6">
        <f t="shared" si="10"/>
        <v>892.86647035863609</v>
      </c>
      <c r="D266" s="6">
        <f t="shared" si="12"/>
        <v>349.7662719150091</v>
      </c>
      <c r="E266" s="6">
        <f t="shared" si="13"/>
        <v>543.10019844362705</v>
      </c>
      <c r="F266" s="6">
        <f t="shared" si="11"/>
        <v>72451.600027297391</v>
      </c>
      <c r="G266" s="6"/>
      <c r="H266" s="6"/>
      <c r="I266" s="2"/>
      <c r="J266" s="2"/>
      <c r="K266" s="2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2:29" ht="16">
      <c r="B267" s="1">
        <v>258</v>
      </c>
      <c r="C267" s="6">
        <f t="shared" ref="C267:C330" si="14">$C$7</f>
        <v>892.86647035863609</v>
      </c>
      <c r="D267" s="6">
        <f t="shared" si="12"/>
        <v>347.1639167974667</v>
      </c>
      <c r="E267" s="6">
        <f t="shared" si="13"/>
        <v>545.70255356116945</v>
      </c>
      <c r="F267" s="6">
        <f t="shared" ref="F267:F330" si="15">F266-E267</f>
        <v>71905.897473736215</v>
      </c>
      <c r="G267" s="6"/>
      <c r="H267" s="6"/>
      <c r="I267" s="2"/>
      <c r="J267" s="2"/>
      <c r="K267" s="2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2:29" ht="16">
      <c r="B268" s="1">
        <v>259</v>
      </c>
      <c r="C268" s="6">
        <f t="shared" si="14"/>
        <v>892.86647035863609</v>
      </c>
      <c r="D268" s="6">
        <f t="shared" ref="D268:D331" si="16">$C$5/12*F267</f>
        <v>344.54909206165274</v>
      </c>
      <c r="E268" s="6">
        <f t="shared" si="13"/>
        <v>548.31737829698341</v>
      </c>
      <c r="F268" s="6">
        <f t="shared" si="15"/>
        <v>71357.580095439233</v>
      </c>
      <c r="G268" s="6"/>
      <c r="H268" s="6"/>
      <c r="I268" s="2"/>
      <c r="J268" s="2"/>
      <c r="K268" s="2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2:29" ht="16">
      <c r="B269" s="1">
        <v>260</v>
      </c>
      <c r="C269" s="6">
        <f t="shared" si="14"/>
        <v>892.86647035863609</v>
      </c>
      <c r="D269" s="6">
        <f t="shared" si="16"/>
        <v>341.92173795731304</v>
      </c>
      <c r="E269" s="6">
        <f t="shared" si="13"/>
        <v>550.94473240132311</v>
      </c>
      <c r="F269" s="6">
        <f t="shared" si="15"/>
        <v>70806.635363037916</v>
      </c>
      <c r="G269" s="6"/>
      <c r="H269" s="6"/>
      <c r="I269" s="2"/>
      <c r="J269" s="2"/>
      <c r="K269" s="2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2:29" ht="16">
      <c r="B270" s="1">
        <v>261</v>
      </c>
      <c r="C270" s="6">
        <f t="shared" si="14"/>
        <v>892.86647035863609</v>
      </c>
      <c r="D270" s="6">
        <f t="shared" si="16"/>
        <v>339.28179444789004</v>
      </c>
      <c r="E270" s="6">
        <f t="shared" si="13"/>
        <v>553.584675910746</v>
      </c>
      <c r="F270" s="6">
        <f t="shared" si="15"/>
        <v>70253.050687127165</v>
      </c>
      <c r="G270" s="6"/>
      <c r="H270" s="6"/>
      <c r="I270" s="2"/>
      <c r="J270" s="2"/>
      <c r="K270" s="2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2:29" ht="16">
      <c r="B271" s="1">
        <v>262</v>
      </c>
      <c r="C271" s="6">
        <f t="shared" si="14"/>
        <v>892.86647035863609</v>
      </c>
      <c r="D271" s="6">
        <f t="shared" si="16"/>
        <v>336.62920120915101</v>
      </c>
      <c r="E271" s="6">
        <f t="shared" si="13"/>
        <v>556.23726914948509</v>
      </c>
      <c r="F271" s="6">
        <f t="shared" si="15"/>
        <v>69696.813417977683</v>
      </c>
      <c r="G271" s="6"/>
      <c r="H271" s="6"/>
      <c r="I271" s="2"/>
      <c r="J271" s="2"/>
      <c r="K271" s="2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2:29" ht="16">
      <c r="B272" s="1">
        <v>263</v>
      </c>
      <c r="C272" s="6">
        <f t="shared" si="14"/>
        <v>892.86647035863609</v>
      </c>
      <c r="D272" s="6">
        <f t="shared" si="16"/>
        <v>333.96389762780979</v>
      </c>
      <c r="E272" s="6">
        <f t="shared" si="13"/>
        <v>558.90257273082625</v>
      </c>
      <c r="F272" s="6">
        <f t="shared" si="15"/>
        <v>69137.91084524685</v>
      </c>
      <c r="G272" s="6"/>
      <c r="H272" s="6"/>
      <c r="I272" s="2"/>
      <c r="J272" s="2"/>
      <c r="K272" s="2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2:29" ht="16">
      <c r="B273" s="1">
        <v>264</v>
      </c>
      <c r="C273" s="6">
        <f t="shared" si="14"/>
        <v>892.86647035863609</v>
      </c>
      <c r="D273" s="6">
        <f t="shared" si="16"/>
        <v>331.2858228001412</v>
      </c>
      <c r="E273" s="6">
        <f t="shared" si="13"/>
        <v>561.58064755849489</v>
      </c>
      <c r="F273" s="6">
        <f t="shared" si="15"/>
        <v>68576.330197688352</v>
      </c>
      <c r="G273" s="6"/>
      <c r="H273" s="6"/>
      <c r="I273" s="2"/>
      <c r="J273" s="2"/>
      <c r="K273" s="2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2:29" ht="16">
      <c r="B274" s="1">
        <v>265</v>
      </c>
      <c r="C274" s="6">
        <f t="shared" si="14"/>
        <v>892.86647035863609</v>
      </c>
      <c r="D274" s="6">
        <f t="shared" si="16"/>
        <v>328.59491553059007</v>
      </c>
      <c r="E274" s="6">
        <f t="shared" si="13"/>
        <v>564.27155482804596</v>
      </c>
      <c r="F274" s="6">
        <f t="shared" si="15"/>
        <v>68012.058642860313</v>
      </c>
      <c r="G274" s="6"/>
      <c r="H274" s="6"/>
      <c r="I274" s="2"/>
      <c r="J274" s="2"/>
      <c r="K274" s="2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2:29" ht="16">
      <c r="B275" s="1">
        <v>266</v>
      </c>
      <c r="C275" s="6">
        <f t="shared" si="14"/>
        <v>892.86647035863609</v>
      </c>
      <c r="D275" s="6">
        <f t="shared" si="16"/>
        <v>325.89111433037237</v>
      </c>
      <c r="E275" s="6">
        <f t="shared" si="13"/>
        <v>566.97535602826372</v>
      </c>
      <c r="F275" s="6">
        <f t="shared" si="15"/>
        <v>67445.083286832043</v>
      </c>
      <c r="G275" s="6"/>
      <c r="H275" s="6"/>
      <c r="I275" s="2"/>
      <c r="J275" s="2"/>
      <c r="K275" s="2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2:29" ht="16">
      <c r="B276" s="1">
        <v>267</v>
      </c>
      <c r="C276" s="6">
        <f t="shared" si="14"/>
        <v>892.86647035863609</v>
      </c>
      <c r="D276" s="6">
        <f t="shared" si="16"/>
        <v>323.17435741607022</v>
      </c>
      <c r="E276" s="6">
        <f t="shared" si="13"/>
        <v>569.69211294256593</v>
      </c>
      <c r="F276" s="6">
        <f t="shared" si="15"/>
        <v>66875.391173889482</v>
      </c>
      <c r="G276" s="6"/>
      <c r="H276" s="6"/>
      <c r="I276" s="2"/>
      <c r="J276" s="2"/>
      <c r="K276" s="2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2:29" ht="16">
      <c r="B277" s="1">
        <v>268</v>
      </c>
      <c r="C277" s="6">
        <f t="shared" si="14"/>
        <v>892.86647035863609</v>
      </c>
      <c r="D277" s="6">
        <f t="shared" si="16"/>
        <v>320.44458270822048</v>
      </c>
      <c r="E277" s="6">
        <f t="shared" si="13"/>
        <v>572.42188765041556</v>
      </c>
      <c r="F277" s="6">
        <f t="shared" si="15"/>
        <v>66302.969286239066</v>
      </c>
      <c r="G277" s="6"/>
      <c r="H277" s="6"/>
      <c r="I277" s="2"/>
      <c r="J277" s="2"/>
      <c r="K277" s="2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2:29" ht="16">
      <c r="B278" s="1">
        <v>269</v>
      </c>
      <c r="C278" s="6">
        <f t="shared" si="14"/>
        <v>892.86647035863609</v>
      </c>
      <c r="D278" s="6">
        <f t="shared" si="16"/>
        <v>317.70172782989556</v>
      </c>
      <c r="E278" s="6">
        <f t="shared" si="13"/>
        <v>575.16474252874059</v>
      </c>
      <c r="F278" s="6">
        <f t="shared" si="15"/>
        <v>65727.804543710328</v>
      </c>
      <c r="G278" s="6"/>
      <c r="H278" s="6"/>
      <c r="I278" s="2"/>
      <c r="J278" s="2"/>
      <c r="K278" s="2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2:29" ht="16">
      <c r="B279" s="1">
        <v>270</v>
      </c>
      <c r="C279" s="6">
        <f t="shared" si="14"/>
        <v>892.86647035863609</v>
      </c>
      <c r="D279" s="6">
        <f t="shared" si="16"/>
        <v>314.9457301052787</v>
      </c>
      <c r="E279" s="6">
        <f t="shared" si="13"/>
        <v>577.92074025335739</v>
      </c>
      <c r="F279" s="6">
        <f t="shared" si="15"/>
        <v>65149.883803456971</v>
      </c>
      <c r="G279" s="6"/>
      <c r="H279" s="6"/>
      <c r="I279" s="2"/>
      <c r="J279" s="2"/>
      <c r="K279" s="2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2:29" ht="16">
      <c r="B280" s="1">
        <v>271</v>
      </c>
      <c r="C280" s="6">
        <f t="shared" si="14"/>
        <v>892.86647035863609</v>
      </c>
      <c r="D280" s="6">
        <f t="shared" si="16"/>
        <v>312.17652655823133</v>
      </c>
      <c r="E280" s="6">
        <f t="shared" si="13"/>
        <v>580.68994380040476</v>
      </c>
      <c r="F280" s="6">
        <f t="shared" si="15"/>
        <v>64569.193859656567</v>
      </c>
      <c r="G280" s="6"/>
      <c r="H280" s="6"/>
      <c r="I280" s="2"/>
      <c r="J280" s="2"/>
      <c r="K280" s="2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2:29" ht="16">
      <c r="B281" s="1">
        <v>272</v>
      </c>
      <c r="C281" s="6">
        <f t="shared" si="14"/>
        <v>892.86647035863609</v>
      </c>
      <c r="D281" s="6">
        <f t="shared" si="16"/>
        <v>309.39405391085444</v>
      </c>
      <c r="E281" s="6">
        <f t="shared" si="13"/>
        <v>583.4724164477816</v>
      </c>
      <c r="F281" s="6">
        <f t="shared" si="15"/>
        <v>63985.721443208786</v>
      </c>
      <c r="G281" s="6"/>
      <c r="H281" s="6"/>
      <c r="I281" s="2"/>
      <c r="J281" s="2"/>
      <c r="K281" s="2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2:29" ht="16">
      <c r="B282" s="1">
        <v>273</v>
      </c>
      <c r="C282" s="6">
        <f t="shared" si="14"/>
        <v>892.86647035863609</v>
      </c>
      <c r="D282" s="6">
        <f t="shared" si="16"/>
        <v>306.59824858204212</v>
      </c>
      <c r="E282" s="6">
        <f t="shared" si="13"/>
        <v>586.26822177659392</v>
      </c>
      <c r="F282" s="6">
        <f t="shared" si="15"/>
        <v>63399.453221432195</v>
      </c>
      <c r="G282" s="6"/>
      <c r="H282" s="6"/>
      <c r="I282" s="2"/>
      <c r="J282" s="2"/>
      <c r="K282" s="2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2:29" ht="16">
      <c r="B283" s="1">
        <v>274</v>
      </c>
      <c r="C283" s="6">
        <f t="shared" si="14"/>
        <v>892.86647035863609</v>
      </c>
      <c r="D283" s="6">
        <f t="shared" si="16"/>
        <v>303.78904668602928</v>
      </c>
      <c r="E283" s="6">
        <f t="shared" si="13"/>
        <v>589.07742367260676</v>
      </c>
      <c r="F283" s="6">
        <f t="shared" si="15"/>
        <v>62810.375797759589</v>
      </c>
      <c r="G283" s="6"/>
      <c r="H283" s="6"/>
      <c r="I283" s="2"/>
      <c r="J283" s="2"/>
      <c r="K283" s="2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2:29" ht="16">
      <c r="B284" s="1">
        <v>275</v>
      </c>
      <c r="C284" s="6">
        <f t="shared" si="14"/>
        <v>892.86647035863609</v>
      </c>
      <c r="D284" s="6">
        <f t="shared" si="16"/>
        <v>300.96638403093141</v>
      </c>
      <c r="E284" s="6">
        <f t="shared" si="13"/>
        <v>591.90008632770468</v>
      </c>
      <c r="F284" s="6">
        <f t="shared" si="15"/>
        <v>62218.475711431885</v>
      </c>
      <c r="G284" s="6"/>
      <c r="H284" s="6"/>
      <c r="I284" s="2"/>
      <c r="J284" s="2"/>
      <c r="K284" s="2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2:29" ht="16">
      <c r="B285" s="1">
        <v>276</v>
      </c>
      <c r="C285" s="6">
        <f t="shared" si="14"/>
        <v>892.86647035863609</v>
      </c>
      <c r="D285" s="6">
        <f t="shared" si="16"/>
        <v>298.13019611727782</v>
      </c>
      <c r="E285" s="6">
        <f t="shared" si="13"/>
        <v>594.73627424135827</v>
      </c>
      <c r="F285" s="6">
        <f t="shared" si="15"/>
        <v>61623.739437190525</v>
      </c>
      <c r="G285" s="6"/>
      <c r="H285" s="6"/>
      <c r="I285" s="2"/>
      <c r="J285" s="2"/>
      <c r="K285" s="2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2:29" ht="16">
      <c r="B286" s="1">
        <v>277</v>
      </c>
      <c r="C286" s="6">
        <f t="shared" si="14"/>
        <v>892.86647035863609</v>
      </c>
      <c r="D286" s="6">
        <f t="shared" si="16"/>
        <v>295.28041813653795</v>
      </c>
      <c r="E286" s="6">
        <f t="shared" si="13"/>
        <v>597.58605222209815</v>
      </c>
      <c r="F286" s="6">
        <f t="shared" si="15"/>
        <v>61026.153384968427</v>
      </c>
      <c r="G286" s="6"/>
      <c r="H286" s="6"/>
      <c r="I286" s="2"/>
      <c r="J286" s="2"/>
      <c r="K286" s="2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2:29" ht="16">
      <c r="B287" s="1">
        <v>278</v>
      </c>
      <c r="C287" s="6">
        <f t="shared" si="14"/>
        <v>892.86647035863609</v>
      </c>
      <c r="D287" s="6">
        <f t="shared" si="16"/>
        <v>292.4169849696404</v>
      </c>
      <c r="E287" s="6">
        <f t="shared" si="13"/>
        <v>600.44948538899575</v>
      </c>
      <c r="F287" s="6">
        <f t="shared" si="15"/>
        <v>60425.703899579428</v>
      </c>
      <c r="G287" s="6"/>
      <c r="H287" s="6"/>
      <c r="I287" s="2"/>
      <c r="J287" s="2"/>
      <c r="K287" s="2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2:29" ht="16">
      <c r="B288" s="1">
        <v>279</v>
      </c>
      <c r="C288" s="6">
        <f t="shared" si="14"/>
        <v>892.86647035863609</v>
      </c>
      <c r="D288" s="6">
        <f t="shared" si="16"/>
        <v>289.53983118548479</v>
      </c>
      <c r="E288" s="6">
        <f t="shared" si="13"/>
        <v>603.32663917315131</v>
      </c>
      <c r="F288" s="6">
        <f t="shared" si="15"/>
        <v>59822.377260406276</v>
      </c>
      <c r="G288" s="6"/>
      <c r="H288" s="6"/>
      <c r="I288" s="2"/>
      <c r="J288" s="2"/>
      <c r="K288" s="2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2:29" ht="16">
      <c r="B289" s="1">
        <v>280</v>
      </c>
      <c r="C289" s="6">
        <f t="shared" si="14"/>
        <v>892.86647035863609</v>
      </c>
      <c r="D289" s="6">
        <f t="shared" si="16"/>
        <v>286.64889103944677</v>
      </c>
      <c r="E289" s="6">
        <f t="shared" si="13"/>
        <v>606.21757931918933</v>
      </c>
      <c r="F289" s="6">
        <f t="shared" si="15"/>
        <v>59216.159681087083</v>
      </c>
      <c r="G289" s="6"/>
      <c r="H289" s="6"/>
      <c r="I289" s="2"/>
      <c r="J289" s="2"/>
      <c r="K289" s="2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2:29" ht="16">
      <c r="B290" s="1">
        <v>281</v>
      </c>
      <c r="C290" s="6">
        <f t="shared" si="14"/>
        <v>892.86647035863609</v>
      </c>
      <c r="D290" s="6">
        <f t="shared" si="16"/>
        <v>283.74409847187565</v>
      </c>
      <c r="E290" s="6">
        <f t="shared" si="13"/>
        <v>609.12237188676045</v>
      </c>
      <c r="F290" s="6">
        <f t="shared" si="15"/>
        <v>58607.037309200321</v>
      </c>
      <c r="G290" s="6"/>
      <c r="H290" s="6"/>
      <c r="I290" s="2"/>
      <c r="J290" s="2"/>
      <c r="K290" s="2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2:29" ht="16">
      <c r="B291" s="1">
        <v>282</v>
      </c>
      <c r="C291" s="6">
        <f t="shared" si="14"/>
        <v>892.86647035863609</v>
      </c>
      <c r="D291" s="6">
        <f t="shared" si="16"/>
        <v>280.82538710658491</v>
      </c>
      <c r="E291" s="6">
        <f t="shared" si="13"/>
        <v>612.04108325205118</v>
      </c>
      <c r="F291" s="6">
        <f t="shared" si="15"/>
        <v>57994.996225948271</v>
      </c>
      <c r="G291" s="6"/>
      <c r="H291" s="6"/>
      <c r="I291" s="2"/>
      <c r="J291" s="2"/>
      <c r="K291" s="2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2:29" ht="16">
      <c r="B292" s="1">
        <v>283</v>
      </c>
      <c r="C292" s="6">
        <f t="shared" si="14"/>
        <v>892.86647035863609</v>
      </c>
      <c r="D292" s="6">
        <f t="shared" si="16"/>
        <v>277.89269024933549</v>
      </c>
      <c r="E292" s="6">
        <f t="shared" si="13"/>
        <v>614.97378010930061</v>
      </c>
      <c r="F292" s="6">
        <f t="shared" si="15"/>
        <v>57380.022445838971</v>
      </c>
      <c r="G292" s="6"/>
      <c r="H292" s="6"/>
      <c r="I292" s="2"/>
      <c r="J292" s="2"/>
      <c r="K292" s="2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2:29" ht="16">
      <c r="B293" s="1">
        <v>284</v>
      </c>
      <c r="C293" s="6">
        <f t="shared" si="14"/>
        <v>892.86647035863609</v>
      </c>
      <c r="D293" s="6">
        <f t="shared" si="16"/>
        <v>274.94594088631175</v>
      </c>
      <c r="E293" s="6">
        <f t="shared" si="13"/>
        <v>617.92052947232435</v>
      </c>
      <c r="F293" s="6">
        <f t="shared" si="15"/>
        <v>56762.10191636665</v>
      </c>
      <c r="G293" s="6"/>
      <c r="H293" s="6"/>
      <c r="I293" s="2"/>
      <c r="J293" s="2"/>
      <c r="K293" s="2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2:29" ht="16">
      <c r="B294" s="1">
        <v>285</v>
      </c>
      <c r="C294" s="6">
        <f t="shared" si="14"/>
        <v>892.86647035863609</v>
      </c>
      <c r="D294" s="6">
        <f t="shared" si="16"/>
        <v>271.98507168259022</v>
      </c>
      <c r="E294" s="6">
        <f t="shared" si="13"/>
        <v>620.88139867604582</v>
      </c>
      <c r="F294" s="6">
        <f t="shared" si="15"/>
        <v>56141.220517690606</v>
      </c>
      <c r="G294" s="6"/>
      <c r="H294" s="6"/>
      <c r="I294" s="2"/>
      <c r="J294" s="2"/>
      <c r="K294" s="2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2:29" ht="16">
      <c r="B295" s="1">
        <v>286</v>
      </c>
      <c r="C295" s="6">
        <f t="shared" si="14"/>
        <v>892.86647035863609</v>
      </c>
      <c r="D295" s="6">
        <f t="shared" si="16"/>
        <v>269.01001498060083</v>
      </c>
      <c r="E295" s="6">
        <f t="shared" si="13"/>
        <v>623.85645537803521</v>
      </c>
      <c r="F295" s="6">
        <f t="shared" si="15"/>
        <v>55517.364062312568</v>
      </c>
      <c r="G295" s="6"/>
      <c r="H295" s="6"/>
      <c r="I295" s="2"/>
      <c r="J295" s="2"/>
      <c r="K295" s="2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2:29" ht="16">
      <c r="B296" s="1">
        <v>287</v>
      </c>
      <c r="C296" s="6">
        <f t="shared" si="14"/>
        <v>892.86647035863609</v>
      </c>
      <c r="D296" s="6">
        <f t="shared" si="16"/>
        <v>266.02070279858111</v>
      </c>
      <c r="E296" s="6">
        <f t="shared" si="13"/>
        <v>626.84576756005504</v>
      </c>
      <c r="F296" s="6">
        <f t="shared" si="15"/>
        <v>54890.51829475251</v>
      </c>
      <c r="G296" s="6"/>
      <c r="H296" s="6"/>
      <c r="I296" s="2"/>
      <c r="J296" s="2"/>
      <c r="K296" s="2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2:29" ht="16">
      <c r="B297" s="1">
        <v>288</v>
      </c>
      <c r="C297" s="6">
        <f t="shared" si="14"/>
        <v>892.86647035863609</v>
      </c>
      <c r="D297" s="6">
        <f t="shared" si="16"/>
        <v>263.0170668290225</v>
      </c>
      <c r="E297" s="6">
        <f t="shared" si="13"/>
        <v>629.8494035296136</v>
      </c>
      <c r="F297" s="6">
        <f t="shared" si="15"/>
        <v>54260.668891222893</v>
      </c>
      <c r="G297" s="6"/>
      <c r="H297" s="6"/>
      <c r="I297" s="2"/>
      <c r="J297" s="2"/>
      <c r="K297" s="2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2:29" ht="16">
      <c r="B298" s="1">
        <v>289</v>
      </c>
      <c r="C298" s="6">
        <f t="shared" si="14"/>
        <v>892.86647035863609</v>
      </c>
      <c r="D298" s="6">
        <f t="shared" si="16"/>
        <v>259.99903843710973</v>
      </c>
      <c r="E298" s="6">
        <f t="shared" si="13"/>
        <v>632.8674319215263</v>
      </c>
      <c r="F298" s="6">
        <f t="shared" si="15"/>
        <v>53627.801459301365</v>
      </c>
      <c r="G298" s="6"/>
      <c r="H298" s="6"/>
      <c r="I298" s="2"/>
      <c r="J298" s="2"/>
      <c r="K298" s="2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2:29" ht="16">
      <c r="B299" s="1">
        <v>290</v>
      </c>
      <c r="C299" s="6">
        <f t="shared" si="14"/>
        <v>892.86647035863609</v>
      </c>
      <c r="D299" s="6">
        <f t="shared" si="16"/>
        <v>256.96654865915241</v>
      </c>
      <c r="E299" s="6">
        <f t="shared" si="13"/>
        <v>635.89992169948368</v>
      </c>
      <c r="F299" s="6">
        <f t="shared" si="15"/>
        <v>52991.90153760188</v>
      </c>
      <c r="G299" s="6"/>
      <c r="H299" s="6"/>
      <c r="I299" s="2"/>
      <c r="J299" s="2"/>
      <c r="K299" s="2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2:29" ht="16">
      <c r="B300" s="1">
        <v>291</v>
      </c>
      <c r="C300" s="6">
        <f t="shared" si="14"/>
        <v>892.86647035863609</v>
      </c>
      <c r="D300" s="6">
        <f t="shared" si="16"/>
        <v>253.91952820100903</v>
      </c>
      <c r="E300" s="6">
        <f t="shared" si="13"/>
        <v>638.94694215762706</v>
      </c>
      <c r="F300" s="6">
        <f t="shared" si="15"/>
        <v>52352.954595444251</v>
      </c>
      <c r="G300" s="6"/>
      <c r="H300" s="6"/>
      <c r="I300" s="2"/>
      <c r="J300" s="2"/>
      <c r="K300" s="2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2:29" ht="16">
      <c r="B301" s="1">
        <v>292</v>
      </c>
      <c r="C301" s="6">
        <f t="shared" si="14"/>
        <v>892.86647035863609</v>
      </c>
      <c r="D301" s="6">
        <f t="shared" si="16"/>
        <v>250.85790743650372</v>
      </c>
      <c r="E301" s="6">
        <f t="shared" si="13"/>
        <v>642.00856292213234</v>
      </c>
      <c r="F301" s="6">
        <f t="shared" si="15"/>
        <v>51710.946032522115</v>
      </c>
      <c r="G301" s="6"/>
      <c r="H301" s="6"/>
      <c r="I301" s="2"/>
      <c r="J301" s="2"/>
      <c r="K301" s="2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2:29" ht="16">
      <c r="B302" s="1">
        <v>293</v>
      </c>
      <c r="C302" s="6">
        <f t="shared" si="14"/>
        <v>892.86647035863609</v>
      </c>
      <c r="D302" s="6">
        <f t="shared" si="16"/>
        <v>247.78161640583517</v>
      </c>
      <c r="E302" s="6">
        <f t="shared" si="13"/>
        <v>645.08485395280093</v>
      </c>
      <c r="F302" s="6">
        <f t="shared" si="15"/>
        <v>51065.861178569314</v>
      </c>
      <c r="G302" s="6"/>
      <c r="H302" s="6"/>
      <c r="I302" s="2"/>
      <c r="J302" s="2"/>
      <c r="K302" s="2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2:29" ht="16">
      <c r="B303" s="1">
        <v>294</v>
      </c>
      <c r="C303" s="6">
        <f t="shared" si="14"/>
        <v>892.86647035863609</v>
      </c>
      <c r="D303" s="6">
        <f t="shared" si="16"/>
        <v>244.69058481397798</v>
      </c>
      <c r="E303" s="6">
        <f t="shared" si="13"/>
        <v>648.17588554465806</v>
      </c>
      <c r="F303" s="6">
        <f t="shared" si="15"/>
        <v>50417.685293024653</v>
      </c>
      <c r="G303" s="6"/>
      <c r="H303" s="6"/>
      <c r="I303" s="2"/>
      <c r="J303" s="2"/>
      <c r="K303" s="2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2:29" ht="16">
      <c r="B304" s="1">
        <v>295</v>
      </c>
      <c r="C304" s="6">
        <f t="shared" si="14"/>
        <v>892.86647035863609</v>
      </c>
      <c r="D304" s="6">
        <f t="shared" si="16"/>
        <v>241.58474202907649</v>
      </c>
      <c r="E304" s="6">
        <f t="shared" si="13"/>
        <v>651.28172832955966</v>
      </c>
      <c r="F304" s="6">
        <f t="shared" si="15"/>
        <v>49766.403564695094</v>
      </c>
      <c r="G304" s="6"/>
      <c r="H304" s="6"/>
      <c r="I304" s="2"/>
      <c r="J304" s="2"/>
      <c r="K304" s="2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2:29" ht="16">
      <c r="B305" s="1">
        <v>296</v>
      </c>
      <c r="C305" s="6">
        <f t="shared" si="14"/>
        <v>892.86647035863609</v>
      </c>
      <c r="D305" s="6">
        <f t="shared" si="16"/>
        <v>238.46401708083067</v>
      </c>
      <c r="E305" s="6">
        <f t="shared" si="13"/>
        <v>654.40245327780542</v>
      </c>
      <c r="F305" s="6">
        <f t="shared" si="15"/>
        <v>49112.001111417288</v>
      </c>
      <c r="G305" s="6"/>
      <c r="H305" s="6"/>
      <c r="I305" s="2"/>
      <c r="J305" s="2"/>
      <c r="K305" s="2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2:29" ht="16">
      <c r="B306" s="1">
        <v>297</v>
      </c>
      <c r="C306" s="6">
        <f t="shared" si="14"/>
        <v>892.86647035863609</v>
      </c>
      <c r="D306" s="6">
        <f t="shared" si="16"/>
        <v>235.32833865887454</v>
      </c>
      <c r="E306" s="6">
        <f t="shared" si="13"/>
        <v>657.53813169976161</v>
      </c>
      <c r="F306" s="6">
        <f t="shared" si="15"/>
        <v>48454.462979717529</v>
      </c>
      <c r="G306" s="6"/>
      <c r="H306" s="6"/>
      <c r="I306" s="2"/>
      <c r="J306" s="2"/>
      <c r="K306" s="2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2:29" ht="16">
      <c r="B307" s="1">
        <v>298</v>
      </c>
      <c r="C307" s="6">
        <f t="shared" si="14"/>
        <v>892.86647035863609</v>
      </c>
      <c r="D307" s="6">
        <f t="shared" si="16"/>
        <v>232.17763511114651</v>
      </c>
      <c r="E307" s="6">
        <f t="shared" si="13"/>
        <v>660.68883524748958</v>
      </c>
      <c r="F307" s="6">
        <f t="shared" si="15"/>
        <v>47793.774144470037</v>
      </c>
      <c r="G307" s="6"/>
      <c r="H307" s="6"/>
      <c r="I307" s="2"/>
      <c r="J307" s="2"/>
      <c r="K307" s="2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2:29" ht="16">
      <c r="B308" s="1">
        <v>299</v>
      </c>
      <c r="C308" s="6">
        <f t="shared" si="14"/>
        <v>892.86647035863609</v>
      </c>
      <c r="D308" s="6">
        <f t="shared" si="16"/>
        <v>229.01183444225228</v>
      </c>
      <c r="E308" s="6">
        <f t="shared" si="13"/>
        <v>663.85463591638381</v>
      </c>
      <c r="F308" s="6">
        <f t="shared" si="15"/>
        <v>47129.919508553656</v>
      </c>
      <c r="G308" s="6"/>
      <c r="H308" s="6"/>
      <c r="I308" s="2"/>
      <c r="J308" s="2"/>
      <c r="K308" s="2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2:29" ht="16">
      <c r="B309" s="1">
        <v>300</v>
      </c>
      <c r="C309" s="6">
        <f t="shared" si="14"/>
        <v>892.86647035863609</v>
      </c>
      <c r="D309" s="6">
        <f t="shared" si="16"/>
        <v>225.83086431181962</v>
      </c>
      <c r="E309" s="6">
        <f t="shared" si="13"/>
        <v>667.0356060468165</v>
      </c>
      <c r="F309" s="6">
        <f t="shared" si="15"/>
        <v>46462.883902506837</v>
      </c>
      <c r="G309" s="6"/>
      <c r="H309" s="6"/>
      <c r="I309" s="2"/>
      <c r="J309" s="2"/>
      <c r="K309" s="2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2:29" ht="16">
      <c r="B310" s="1">
        <v>301</v>
      </c>
      <c r="C310" s="6">
        <f t="shared" si="14"/>
        <v>892.86647035863609</v>
      </c>
      <c r="D310" s="6">
        <f t="shared" si="16"/>
        <v>222.63465203284528</v>
      </c>
      <c r="E310" s="6">
        <f t="shared" si="13"/>
        <v>670.23181832579075</v>
      </c>
      <c r="F310" s="6">
        <f t="shared" si="15"/>
        <v>45792.652084181049</v>
      </c>
      <c r="G310" s="6"/>
      <c r="H310" s="6"/>
      <c r="I310" s="2"/>
      <c r="J310" s="2"/>
      <c r="K310" s="2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2:29" ht="16">
      <c r="B311" s="1">
        <v>302</v>
      </c>
      <c r="C311" s="6">
        <f t="shared" si="14"/>
        <v>892.86647035863609</v>
      </c>
      <c r="D311" s="6">
        <f t="shared" si="16"/>
        <v>219.42312457003422</v>
      </c>
      <c r="E311" s="6">
        <f t="shared" si="13"/>
        <v>673.44334578860185</v>
      </c>
      <c r="F311" s="6">
        <f t="shared" si="15"/>
        <v>45119.208738392445</v>
      </c>
      <c r="G311" s="6"/>
      <c r="H311" s="6"/>
      <c r="I311" s="2"/>
      <c r="J311" s="2"/>
      <c r="K311" s="2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2:29" ht="16">
      <c r="B312" s="1">
        <v>303</v>
      </c>
      <c r="C312" s="6">
        <f t="shared" si="14"/>
        <v>892.86647035863609</v>
      </c>
      <c r="D312" s="6">
        <f t="shared" si="16"/>
        <v>216.19620853813049</v>
      </c>
      <c r="E312" s="6">
        <f t="shared" si="13"/>
        <v>676.67026182050563</v>
      </c>
      <c r="F312" s="6">
        <f t="shared" si="15"/>
        <v>44442.538476571935</v>
      </c>
      <c r="G312" s="6"/>
      <c r="H312" s="6"/>
      <c r="I312" s="2"/>
      <c r="J312" s="2"/>
      <c r="K312" s="2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2:29" ht="16">
      <c r="B313" s="1">
        <v>304</v>
      </c>
      <c r="C313" s="6">
        <f t="shared" si="14"/>
        <v>892.86647035863609</v>
      </c>
      <c r="D313" s="6">
        <f t="shared" si="16"/>
        <v>212.95383020024056</v>
      </c>
      <c r="E313" s="6">
        <f t="shared" si="13"/>
        <v>679.91264015839556</v>
      </c>
      <c r="F313" s="6">
        <f t="shared" si="15"/>
        <v>43762.625836413543</v>
      </c>
      <c r="G313" s="6"/>
      <c r="H313" s="6"/>
      <c r="I313" s="2"/>
      <c r="J313" s="2"/>
      <c r="K313" s="2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2:29" ht="16">
      <c r="B314" s="1">
        <v>305</v>
      </c>
      <c r="C314" s="6">
        <f t="shared" si="14"/>
        <v>892.86647035863609</v>
      </c>
      <c r="D314" s="6">
        <f t="shared" si="16"/>
        <v>209.69591546614825</v>
      </c>
      <c r="E314" s="6">
        <f t="shared" si="13"/>
        <v>683.17055489248787</v>
      </c>
      <c r="F314" s="6">
        <f t="shared" si="15"/>
        <v>43079.455281521055</v>
      </c>
      <c r="G314" s="6"/>
      <c r="H314" s="6"/>
      <c r="I314" s="2"/>
      <c r="J314" s="2"/>
      <c r="K314" s="2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2:29" ht="16">
      <c r="B315" s="1">
        <v>306</v>
      </c>
      <c r="C315" s="6">
        <f t="shared" si="14"/>
        <v>892.86647035863609</v>
      </c>
      <c r="D315" s="6">
        <f t="shared" si="16"/>
        <v>206.42238989062176</v>
      </c>
      <c r="E315" s="6">
        <f t="shared" si="13"/>
        <v>686.44408046801436</v>
      </c>
      <c r="F315" s="6">
        <f t="shared" si="15"/>
        <v>42393.011201053043</v>
      </c>
      <c r="G315" s="6"/>
      <c r="H315" s="6"/>
      <c r="I315" s="2"/>
      <c r="J315" s="2"/>
      <c r="K315" s="2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2:29" ht="16">
      <c r="B316" s="1">
        <v>307</v>
      </c>
      <c r="C316" s="6">
        <f t="shared" si="14"/>
        <v>892.86647035863609</v>
      </c>
      <c r="D316" s="6">
        <f t="shared" si="16"/>
        <v>203.13317867171253</v>
      </c>
      <c r="E316" s="6">
        <f t="shared" si="13"/>
        <v>689.73329168692362</v>
      </c>
      <c r="F316" s="6">
        <f t="shared" si="15"/>
        <v>41703.277909366123</v>
      </c>
      <c r="G316" s="6"/>
      <c r="H316" s="6"/>
      <c r="I316" s="2"/>
      <c r="J316" s="2"/>
      <c r="K316" s="2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2:29" ht="16">
      <c r="B317" s="1">
        <v>308</v>
      </c>
      <c r="C317" s="6">
        <f t="shared" si="14"/>
        <v>892.86647035863609</v>
      </c>
      <c r="D317" s="6">
        <f t="shared" si="16"/>
        <v>199.82820664904602</v>
      </c>
      <c r="E317" s="6">
        <f t="shared" si="13"/>
        <v>693.03826370959007</v>
      </c>
      <c r="F317" s="6">
        <f t="shared" si="15"/>
        <v>41010.239645656533</v>
      </c>
      <c r="G317" s="6"/>
      <c r="H317" s="6"/>
      <c r="I317" s="2"/>
      <c r="J317" s="2"/>
      <c r="K317" s="2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2:29" ht="16">
      <c r="B318" s="1">
        <v>309</v>
      </c>
      <c r="C318" s="6">
        <f t="shared" si="14"/>
        <v>892.86647035863609</v>
      </c>
      <c r="D318" s="6">
        <f t="shared" si="16"/>
        <v>196.50739830210424</v>
      </c>
      <c r="E318" s="6">
        <f t="shared" si="13"/>
        <v>696.35907205653189</v>
      </c>
      <c r="F318" s="6">
        <f t="shared" si="15"/>
        <v>40313.880573599999</v>
      </c>
      <c r="G318" s="6"/>
      <c r="H318" s="6"/>
      <c r="I318" s="2"/>
      <c r="J318" s="2"/>
      <c r="K318" s="2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2:29" ht="16">
      <c r="B319" s="1">
        <v>310</v>
      </c>
      <c r="C319" s="6">
        <f t="shared" si="14"/>
        <v>892.86647035863609</v>
      </c>
      <c r="D319" s="6">
        <f t="shared" si="16"/>
        <v>193.17067774850003</v>
      </c>
      <c r="E319" s="6">
        <f t="shared" si="13"/>
        <v>699.6957926101361</v>
      </c>
      <c r="F319" s="6">
        <f t="shared" si="15"/>
        <v>39614.184780989861</v>
      </c>
      <c r="G319" s="6"/>
      <c r="H319" s="6"/>
      <c r="I319" s="2"/>
      <c r="J319" s="2"/>
      <c r="K319" s="2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2:29" ht="16">
      <c r="B320" s="1">
        <v>311</v>
      </c>
      <c r="C320" s="6">
        <f t="shared" si="14"/>
        <v>892.86647035863609</v>
      </c>
      <c r="D320" s="6">
        <f t="shared" si="16"/>
        <v>189.8179687422431</v>
      </c>
      <c r="E320" s="6">
        <f t="shared" si="13"/>
        <v>703.04850161639297</v>
      </c>
      <c r="F320" s="6">
        <f t="shared" si="15"/>
        <v>38911.136279373466</v>
      </c>
      <c r="G320" s="6"/>
      <c r="H320" s="6"/>
      <c r="I320" s="2"/>
      <c r="J320" s="2"/>
      <c r="K320" s="2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2:29" ht="16">
      <c r="B321" s="1">
        <v>312</v>
      </c>
      <c r="C321" s="6">
        <f t="shared" si="14"/>
        <v>892.86647035863609</v>
      </c>
      <c r="D321" s="6">
        <f t="shared" si="16"/>
        <v>186.44919467199787</v>
      </c>
      <c r="E321" s="6">
        <f t="shared" si="13"/>
        <v>706.41727568663828</v>
      </c>
      <c r="F321" s="6">
        <f t="shared" si="15"/>
        <v>38204.719003686827</v>
      </c>
      <c r="G321" s="6"/>
      <c r="H321" s="6"/>
      <c r="I321" s="2"/>
      <c r="J321" s="2"/>
      <c r="K321" s="2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2:29" ht="16">
      <c r="B322" s="1">
        <v>313</v>
      </c>
      <c r="C322" s="6">
        <f t="shared" si="14"/>
        <v>892.86647035863609</v>
      </c>
      <c r="D322" s="6">
        <f t="shared" si="16"/>
        <v>183.06427855933273</v>
      </c>
      <c r="E322" s="6">
        <f t="shared" si="13"/>
        <v>709.80219179930339</v>
      </c>
      <c r="F322" s="6">
        <f t="shared" si="15"/>
        <v>37494.916811887524</v>
      </c>
      <c r="G322" s="6"/>
      <c r="H322" s="6"/>
      <c r="I322" s="2"/>
      <c r="J322" s="2"/>
      <c r="K322" s="2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2:29" ht="16">
      <c r="B323" s="1">
        <v>314</v>
      </c>
      <c r="C323" s="6">
        <f t="shared" si="14"/>
        <v>892.86647035863609</v>
      </c>
      <c r="D323" s="6">
        <f t="shared" si="16"/>
        <v>179.66314305696108</v>
      </c>
      <c r="E323" s="6">
        <f t="shared" si="13"/>
        <v>713.20332730167502</v>
      </c>
      <c r="F323" s="6">
        <f t="shared" si="15"/>
        <v>36781.713484585853</v>
      </c>
      <c r="G323" s="6"/>
      <c r="H323" s="6"/>
      <c r="I323" s="2"/>
      <c r="J323" s="2"/>
      <c r="K323" s="2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2:29" ht="16">
      <c r="B324" s="1">
        <v>315</v>
      </c>
      <c r="C324" s="6">
        <f t="shared" si="14"/>
        <v>892.86647035863609</v>
      </c>
      <c r="D324" s="6">
        <f t="shared" si="16"/>
        <v>176.2457104469739</v>
      </c>
      <c r="E324" s="6">
        <f t="shared" si="13"/>
        <v>716.62075991166216</v>
      </c>
      <c r="F324" s="6">
        <f t="shared" si="15"/>
        <v>36065.092724674192</v>
      </c>
      <c r="G324" s="6"/>
      <c r="H324" s="6"/>
      <c r="I324" s="2"/>
      <c r="J324" s="2"/>
      <c r="K324" s="2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2:29" ht="16">
      <c r="B325" s="1">
        <v>316</v>
      </c>
      <c r="C325" s="6">
        <f t="shared" si="14"/>
        <v>892.86647035863609</v>
      </c>
      <c r="D325" s="6">
        <f t="shared" si="16"/>
        <v>172.81190263906385</v>
      </c>
      <c r="E325" s="6">
        <f t="shared" si="13"/>
        <v>720.05456771957222</v>
      </c>
      <c r="F325" s="6">
        <f t="shared" si="15"/>
        <v>35345.038156954623</v>
      </c>
      <c r="G325" s="6"/>
      <c r="H325" s="6"/>
      <c r="I325" s="2"/>
      <c r="J325" s="2"/>
      <c r="K325" s="2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2:29" ht="16">
      <c r="B326" s="1">
        <v>317</v>
      </c>
      <c r="C326" s="6">
        <f t="shared" si="14"/>
        <v>892.86647035863609</v>
      </c>
      <c r="D326" s="6">
        <f t="shared" si="16"/>
        <v>169.36164116874093</v>
      </c>
      <c r="E326" s="6">
        <f t="shared" si="13"/>
        <v>723.50482918989519</v>
      </c>
      <c r="F326" s="6">
        <f t="shared" si="15"/>
        <v>34621.53332776473</v>
      </c>
      <c r="G326" s="6"/>
      <c r="H326" s="6"/>
      <c r="I326" s="2"/>
      <c r="J326" s="2"/>
      <c r="K326" s="2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2:29" ht="16">
      <c r="B327" s="1">
        <v>318</v>
      </c>
      <c r="C327" s="6">
        <f t="shared" si="14"/>
        <v>892.86647035863609</v>
      </c>
      <c r="D327" s="6">
        <f t="shared" si="16"/>
        <v>165.89484719553934</v>
      </c>
      <c r="E327" s="6">
        <f t="shared" si="13"/>
        <v>726.97162316309675</v>
      </c>
      <c r="F327" s="6">
        <f t="shared" si="15"/>
        <v>33894.561704601634</v>
      </c>
      <c r="G327" s="6"/>
      <c r="H327" s="6"/>
      <c r="I327" s="2"/>
      <c r="J327" s="2"/>
      <c r="K327" s="2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2:29" ht="16">
      <c r="B328" s="1">
        <v>319</v>
      </c>
      <c r="C328" s="6">
        <f t="shared" si="14"/>
        <v>892.86647035863609</v>
      </c>
      <c r="D328" s="6">
        <f t="shared" si="16"/>
        <v>162.41144150121619</v>
      </c>
      <c r="E328" s="6">
        <f t="shared" si="13"/>
        <v>730.45502885741985</v>
      </c>
      <c r="F328" s="6">
        <f t="shared" si="15"/>
        <v>33164.106675744217</v>
      </c>
      <c r="G328" s="6"/>
      <c r="H328" s="6"/>
      <c r="I328" s="2"/>
      <c r="J328" s="2"/>
      <c r="K328" s="2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2:29" ht="16">
      <c r="B329" s="1">
        <v>320</v>
      </c>
      <c r="C329" s="6">
        <f t="shared" si="14"/>
        <v>892.86647035863609</v>
      </c>
      <c r="D329" s="6">
        <f t="shared" si="16"/>
        <v>158.91134448794105</v>
      </c>
      <c r="E329" s="6">
        <f t="shared" si="13"/>
        <v>733.95512587069504</v>
      </c>
      <c r="F329" s="6">
        <f t="shared" si="15"/>
        <v>32430.151549873521</v>
      </c>
      <c r="G329" s="6"/>
      <c r="H329" s="6"/>
      <c r="I329" s="2"/>
      <c r="J329" s="2"/>
      <c r="K329" s="2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2:29" ht="16">
      <c r="B330" s="1">
        <v>321</v>
      </c>
      <c r="C330" s="6">
        <f t="shared" si="14"/>
        <v>892.86647035863609</v>
      </c>
      <c r="D330" s="6">
        <f t="shared" si="16"/>
        <v>155.3944761764773</v>
      </c>
      <c r="E330" s="6">
        <f t="shared" si="13"/>
        <v>737.47199418215882</v>
      </c>
      <c r="F330" s="6">
        <f t="shared" si="15"/>
        <v>31692.67955569136</v>
      </c>
      <c r="G330" s="6"/>
      <c r="H330" s="6"/>
      <c r="I330" s="2"/>
      <c r="J330" s="2"/>
      <c r="K330" s="2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2:29" ht="16">
      <c r="B331" s="1">
        <v>322</v>
      </c>
      <c r="C331" s="6">
        <f t="shared" ref="C331:C369" si="17">$C$7</f>
        <v>892.86647035863609</v>
      </c>
      <c r="D331" s="6">
        <f t="shared" si="16"/>
        <v>151.86075620435446</v>
      </c>
      <c r="E331" s="6">
        <f t="shared" si="13"/>
        <v>741.00571415428158</v>
      </c>
      <c r="F331" s="6">
        <f t="shared" ref="F331:F369" si="18">F330-E331</f>
        <v>30951.673841537078</v>
      </c>
      <c r="G331" s="6"/>
      <c r="H331" s="6"/>
      <c r="I331" s="2"/>
      <c r="J331" s="2"/>
      <c r="K331" s="2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2:29" ht="16">
      <c r="B332" s="1">
        <v>323</v>
      </c>
      <c r="C332" s="6">
        <f t="shared" si="17"/>
        <v>892.86647035863609</v>
      </c>
      <c r="D332" s="6">
        <f t="shared" ref="D332:D369" si="19">$C$5/12*F331</f>
        <v>148.31010382403184</v>
      </c>
      <c r="E332" s="6">
        <f t="shared" si="13"/>
        <v>744.55636653460419</v>
      </c>
      <c r="F332" s="6">
        <f t="shared" si="18"/>
        <v>30207.117475002473</v>
      </c>
      <c r="G332" s="6"/>
      <c r="H332" s="6"/>
      <c r="I332" s="2"/>
      <c r="J332" s="2"/>
      <c r="K332" s="2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2:29" ht="16">
      <c r="B333" s="1">
        <v>324</v>
      </c>
      <c r="C333" s="6">
        <f t="shared" si="17"/>
        <v>892.86647035863609</v>
      </c>
      <c r="D333" s="6">
        <f t="shared" si="19"/>
        <v>144.74243790105353</v>
      </c>
      <c r="E333" s="6">
        <f t="shared" si="13"/>
        <v>748.12403245758253</v>
      </c>
      <c r="F333" s="6">
        <f t="shared" si="18"/>
        <v>29458.993442544892</v>
      </c>
      <c r="G333" s="6"/>
      <c r="H333" s="6"/>
      <c r="I333" s="2"/>
      <c r="J333" s="2"/>
      <c r="K333" s="2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2:29" ht="16">
      <c r="B334" s="1">
        <v>325</v>
      </c>
      <c r="C334" s="6">
        <f t="shared" si="17"/>
        <v>892.86647035863609</v>
      </c>
      <c r="D334" s="6">
        <f t="shared" si="19"/>
        <v>141.15767691219429</v>
      </c>
      <c r="E334" s="6">
        <f t="shared" si="13"/>
        <v>751.70879344644186</v>
      </c>
      <c r="F334" s="6">
        <f t="shared" si="18"/>
        <v>28707.284649098448</v>
      </c>
      <c r="G334" s="6"/>
      <c r="H334" s="6"/>
      <c r="I334" s="2"/>
      <c r="J334" s="2"/>
      <c r="K334" s="2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2:29" ht="16">
      <c r="B335" s="1">
        <v>326</v>
      </c>
      <c r="C335" s="6">
        <f t="shared" si="17"/>
        <v>892.86647035863609</v>
      </c>
      <c r="D335" s="6">
        <f t="shared" si="19"/>
        <v>137.55573894359674</v>
      </c>
      <c r="E335" s="6">
        <f t="shared" si="13"/>
        <v>755.3107314150393</v>
      </c>
      <c r="F335" s="6">
        <f t="shared" si="18"/>
        <v>27951.973917683408</v>
      </c>
      <c r="G335" s="6"/>
      <c r="H335" s="6"/>
      <c r="I335" s="2"/>
      <c r="J335" s="2"/>
      <c r="K335" s="2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2:29" ht="16">
      <c r="B336" s="1">
        <v>327</v>
      </c>
      <c r="C336" s="6">
        <f t="shared" si="17"/>
        <v>892.86647035863609</v>
      </c>
      <c r="D336" s="6">
        <f t="shared" si="19"/>
        <v>133.93654168889967</v>
      </c>
      <c r="E336" s="6">
        <f t="shared" si="13"/>
        <v>758.92992866973646</v>
      </c>
      <c r="F336" s="6">
        <f t="shared" si="18"/>
        <v>27193.043989013673</v>
      </c>
      <c r="G336" s="6"/>
      <c r="H336" s="6"/>
      <c r="I336" s="2"/>
      <c r="J336" s="2"/>
      <c r="K336" s="2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2:29" ht="16">
      <c r="B337" s="1">
        <v>328</v>
      </c>
      <c r="C337" s="6">
        <f t="shared" si="17"/>
        <v>892.86647035863609</v>
      </c>
      <c r="D337" s="6">
        <f t="shared" si="19"/>
        <v>130.3000024473572</v>
      </c>
      <c r="E337" s="6">
        <f t="shared" si="13"/>
        <v>762.56646791127889</v>
      </c>
      <c r="F337" s="6">
        <f t="shared" si="18"/>
        <v>26430.477521102395</v>
      </c>
      <c r="G337" s="6"/>
      <c r="H337" s="6"/>
      <c r="I337" s="2"/>
      <c r="J337" s="2"/>
      <c r="K337" s="2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2:29" ht="16">
      <c r="B338" s="1">
        <v>329</v>
      </c>
      <c r="C338" s="6">
        <f t="shared" si="17"/>
        <v>892.86647035863609</v>
      </c>
      <c r="D338" s="6">
        <f t="shared" si="19"/>
        <v>126.64603812194899</v>
      </c>
      <c r="E338" s="6">
        <f t="shared" si="13"/>
        <v>766.22043223668709</v>
      </c>
      <c r="F338" s="6">
        <f t="shared" si="18"/>
        <v>25664.257088865706</v>
      </c>
      <c r="G338" s="6"/>
      <c r="H338" s="6"/>
      <c r="I338" s="2"/>
      <c r="J338" s="2"/>
      <c r="K338" s="2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2:29" ht="16">
      <c r="B339" s="1">
        <v>330</v>
      </c>
      <c r="C339" s="6">
        <f t="shared" si="17"/>
        <v>892.86647035863609</v>
      </c>
      <c r="D339" s="6">
        <f t="shared" si="19"/>
        <v>122.97456521748153</v>
      </c>
      <c r="E339" s="6">
        <f t="shared" si="13"/>
        <v>769.89190514115455</v>
      </c>
      <c r="F339" s="6">
        <f t="shared" si="18"/>
        <v>24894.365183724552</v>
      </c>
      <c r="G339" s="6"/>
      <c r="H339" s="6"/>
      <c r="I339" s="2"/>
      <c r="J339" s="2"/>
      <c r="K339" s="2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2:29" ht="16">
      <c r="B340" s="1">
        <v>331</v>
      </c>
      <c r="C340" s="6">
        <f t="shared" si="17"/>
        <v>892.86647035863609</v>
      </c>
      <c r="D340" s="6">
        <f t="shared" si="19"/>
        <v>119.28549983868015</v>
      </c>
      <c r="E340" s="6">
        <f t="shared" si="13"/>
        <v>773.58097051995594</v>
      </c>
      <c r="F340" s="6">
        <f t="shared" si="18"/>
        <v>24120.784213204595</v>
      </c>
      <c r="G340" s="6"/>
      <c r="H340" s="6"/>
      <c r="I340" s="2"/>
      <c r="J340" s="2"/>
      <c r="K340" s="2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2:29" ht="16">
      <c r="B341" s="1">
        <v>332</v>
      </c>
      <c r="C341" s="6">
        <f t="shared" si="17"/>
        <v>892.86647035863609</v>
      </c>
      <c r="D341" s="6">
        <f t="shared" si="19"/>
        <v>115.57875768827203</v>
      </c>
      <c r="E341" s="6">
        <f t="shared" si="13"/>
        <v>777.28771267036404</v>
      </c>
      <c r="F341" s="6">
        <f t="shared" si="18"/>
        <v>23343.496500534231</v>
      </c>
      <c r="G341" s="6"/>
      <c r="H341" s="6"/>
      <c r="I341" s="2"/>
      <c r="J341" s="2"/>
      <c r="K341" s="2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2:29" ht="16">
      <c r="B342" s="1">
        <v>333</v>
      </c>
      <c r="C342" s="6">
        <f t="shared" si="17"/>
        <v>892.86647035863609</v>
      </c>
      <c r="D342" s="6">
        <f t="shared" si="19"/>
        <v>111.85425406505986</v>
      </c>
      <c r="E342" s="6">
        <f t="shared" si="13"/>
        <v>781.01221629357622</v>
      </c>
      <c r="F342" s="6">
        <f t="shared" si="18"/>
        <v>22562.484284240654</v>
      </c>
      <c r="G342" s="6"/>
      <c r="H342" s="6"/>
      <c r="I342" s="2"/>
      <c r="J342" s="2"/>
      <c r="K342" s="2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2:29" ht="16">
      <c r="B343" s="1">
        <v>334</v>
      </c>
      <c r="C343" s="6">
        <f t="shared" si="17"/>
        <v>892.86647035863609</v>
      </c>
      <c r="D343" s="6">
        <f t="shared" si="19"/>
        <v>108.11190386198648</v>
      </c>
      <c r="E343" s="6">
        <f t="shared" si="13"/>
        <v>784.75456649664966</v>
      </c>
      <c r="F343" s="6">
        <f t="shared" si="18"/>
        <v>21777.729717744005</v>
      </c>
      <c r="G343" s="6"/>
      <c r="H343" s="6"/>
      <c r="I343" s="2"/>
      <c r="J343" s="2"/>
      <c r="K343" s="2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2:29" ht="16">
      <c r="B344" s="1">
        <v>335</v>
      </c>
      <c r="C344" s="6">
        <f t="shared" si="17"/>
        <v>892.86647035863609</v>
      </c>
      <c r="D344" s="6">
        <f t="shared" si="19"/>
        <v>104.35162156419004</v>
      </c>
      <c r="E344" s="6">
        <f t="shared" si="13"/>
        <v>788.51484879444604</v>
      </c>
      <c r="F344" s="6">
        <f t="shared" si="18"/>
        <v>20989.214868949559</v>
      </c>
      <c r="G344" s="6"/>
      <c r="H344" s="6"/>
      <c r="I344" s="2"/>
      <c r="J344" s="2"/>
      <c r="K344" s="2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2:29" ht="16">
      <c r="B345" s="1">
        <v>336</v>
      </c>
      <c r="C345" s="6">
        <f t="shared" si="17"/>
        <v>892.86647035863609</v>
      </c>
      <c r="D345" s="6">
        <f t="shared" si="19"/>
        <v>100.57332124704998</v>
      </c>
      <c r="E345" s="6">
        <f t="shared" si="13"/>
        <v>792.2931491115861</v>
      </c>
      <c r="F345" s="6">
        <f t="shared" si="18"/>
        <v>20196.921719837974</v>
      </c>
      <c r="G345" s="6"/>
      <c r="H345" s="6"/>
      <c r="I345" s="2"/>
      <c r="J345" s="2"/>
      <c r="K345" s="2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2:29" ht="16">
      <c r="B346" s="1">
        <v>337</v>
      </c>
      <c r="C346" s="6">
        <f t="shared" si="17"/>
        <v>892.86647035863609</v>
      </c>
      <c r="D346" s="6">
        <f t="shared" si="19"/>
        <v>96.776916574223634</v>
      </c>
      <c r="E346" s="6">
        <f t="shared" si="13"/>
        <v>796.08955378441249</v>
      </c>
      <c r="F346" s="6">
        <f t="shared" si="18"/>
        <v>19400.832166053562</v>
      </c>
      <c r="G346" s="6"/>
      <c r="H346" s="6"/>
      <c r="I346" s="2"/>
      <c r="J346" s="2"/>
      <c r="K346" s="2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2:29" ht="16">
      <c r="B347" s="1">
        <v>338</v>
      </c>
      <c r="C347" s="6">
        <f t="shared" si="17"/>
        <v>892.86647035863609</v>
      </c>
      <c r="D347" s="6">
        <f t="shared" si="19"/>
        <v>92.962320795673321</v>
      </c>
      <c r="E347" s="6">
        <f t="shared" si="13"/>
        <v>799.90414956296274</v>
      </c>
      <c r="F347" s="6">
        <f t="shared" si="18"/>
        <v>18600.928016490598</v>
      </c>
      <c r="G347" s="6"/>
      <c r="H347" s="6"/>
      <c r="I347" s="2"/>
      <c r="J347" s="2"/>
      <c r="K347" s="2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2:29" ht="16">
      <c r="B348" s="1">
        <v>339</v>
      </c>
      <c r="C348" s="6">
        <f t="shared" si="17"/>
        <v>892.86647035863609</v>
      </c>
      <c r="D348" s="6">
        <f t="shared" si="19"/>
        <v>89.12944674568412</v>
      </c>
      <c r="E348" s="6">
        <f t="shared" si="13"/>
        <v>803.73702361295193</v>
      </c>
      <c r="F348" s="6">
        <f t="shared" si="18"/>
        <v>17797.190992877644</v>
      </c>
      <c r="G348" s="6"/>
      <c r="H348" s="6"/>
      <c r="I348" s="2"/>
      <c r="J348" s="2"/>
      <c r="K348" s="2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2:29" ht="16">
      <c r="B349" s="1">
        <v>340</v>
      </c>
      <c r="C349" s="6">
        <f t="shared" si="17"/>
        <v>892.86647035863609</v>
      </c>
      <c r="D349" s="6">
        <f t="shared" si="19"/>
        <v>85.278206840872059</v>
      </c>
      <c r="E349" s="6">
        <f t="shared" si="13"/>
        <v>807.58826351776406</v>
      </c>
      <c r="F349" s="6">
        <f t="shared" si="18"/>
        <v>16989.602729359882</v>
      </c>
      <c r="G349" s="6"/>
      <c r="H349" s="6"/>
      <c r="I349" s="2"/>
      <c r="J349" s="2"/>
      <c r="K349" s="2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2:29" ht="16">
      <c r="B350" s="1">
        <v>341</v>
      </c>
      <c r="C350" s="6">
        <f t="shared" si="17"/>
        <v>892.86647035863609</v>
      </c>
      <c r="D350" s="6">
        <f t="shared" si="19"/>
        <v>81.408513078182779</v>
      </c>
      <c r="E350" s="6">
        <f t="shared" si="13"/>
        <v>811.45795728045334</v>
      </c>
      <c r="F350" s="6">
        <f t="shared" si="18"/>
        <v>16178.144772079428</v>
      </c>
      <c r="G350" s="6"/>
      <c r="H350" s="6"/>
      <c r="I350" s="2"/>
      <c r="J350" s="2"/>
      <c r="K350" s="2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2:29" ht="16">
      <c r="B351" s="1">
        <v>342</v>
      </c>
      <c r="C351" s="6">
        <f t="shared" si="17"/>
        <v>892.86647035863609</v>
      </c>
      <c r="D351" s="6">
        <f t="shared" si="19"/>
        <v>77.5202770328806</v>
      </c>
      <c r="E351" s="6">
        <f t="shared" si="13"/>
        <v>815.34619332575551</v>
      </c>
      <c r="F351" s="6">
        <f t="shared" si="18"/>
        <v>15362.798578753673</v>
      </c>
      <c r="G351" s="6"/>
      <c r="H351" s="6"/>
      <c r="I351" s="2"/>
      <c r="J351" s="2"/>
      <c r="K351" s="2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2:29" ht="16">
      <c r="B352" s="1">
        <v>343</v>
      </c>
      <c r="C352" s="6">
        <f t="shared" si="17"/>
        <v>892.86647035863609</v>
      </c>
      <c r="D352" s="6">
        <f t="shared" si="19"/>
        <v>73.613409856528023</v>
      </c>
      <c r="E352" s="6">
        <f t="shared" si="13"/>
        <v>819.25306050210804</v>
      </c>
      <c r="F352" s="6">
        <f t="shared" si="18"/>
        <v>14543.545518251565</v>
      </c>
      <c r="G352" s="6"/>
      <c r="H352" s="6"/>
      <c r="I352" s="2"/>
      <c r="J352" s="2"/>
      <c r="K352" s="2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2:29" ht="16">
      <c r="B353" s="1">
        <v>344</v>
      </c>
      <c r="C353" s="6">
        <f t="shared" si="17"/>
        <v>892.86647035863609</v>
      </c>
      <c r="D353" s="6">
        <f t="shared" si="19"/>
        <v>69.687822274955423</v>
      </c>
      <c r="E353" s="6">
        <f t="shared" si="13"/>
        <v>823.17864808368063</v>
      </c>
      <c r="F353" s="6">
        <f t="shared" si="18"/>
        <v>13720.366870167885</v>
      </c>
      <c r="G353" s="6"/>
      <c r="H353" s="6"/>
      <c r="I353" s="2"/>
      <c r="J353" s="2"/>
      <c r="K353" s="2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2:29" ht="16">
      <c r="B354" s="1">
        <v>345</v>
      </c>
      <c r="C354" s="6">
        <f t="shared" si="17"/>
        <v>892.86647035863609</v>
      </c>
      <c r="D354" s="6">
        <f t="shared" si="19"/>
        <v>65.743424586221124</v>
      </c>
      <c r="E354" s="6">
        <f t="shared" si="13"/>
        <v>827.12304577241503</v>
      </c>
      <c r="F354" s="6">
        <f t="shared" si="18"/>
        <v>12893.243824395471</v>
      </c>
      <c r="G354" s="6"/>
      <c r="H354" s="6"/>
      <c r="I354" s="2"/>
      <c r="J354" s="2"/>
      <c r="K354" s="2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2:29" ht="16">
      <c r="B355" s="1">
        <v>346</v>
      </c>
      <c r="C355" s="6">
        <f t="shared" si="17"/>
        <v>892.86647035863609</v>
      </c>
      <c r="D355" s="6">
        <f t="shared" si="19"/>
        <v>61.780126658561642</v>
      </c>
      <c r="E355" s="6">
        <f t="shared" si="13"/>
        <v>831.08634370007439</v>
      </c>
      <c r="F355" s="6">
        <f t="shared" si="18"/>
        <v>12062.157480695398</v>
      </c>
      <c r="G355" s="6"/>
      <c r="H355" s="6"/>
      <c r="I355" s="2"/>
      <c r="J355" s="2"/>
      <c r="K355" s="2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2:29" ht="16">
      <c r="B356" s="1">
        <v>347</v>
      </c>
      <c r="C356" s="6">
        <f t="shared" si="17"/>
        <v>892.86647035863609</v>
      </c>
      <c r="D356" s="6">
        <f t="shared" si="19"/>
        <v>57.797837928332122</v>
      </c>
      <c r="E356" s="6">
        <f t="shared" si="13"/>
        <v>835.06863243030398</v>
      </c>
      <c r="F356" s="6">
        <f t="shared" si="18"/>
        <v>11227.088848265093</v>
      </c>
      <c r="G356" s="6"/>
      <c r="H356" s="6"/>
      <c r="I356" s="2"/>
      <c r="J356" s="2"/>
      <c r="K356" s="2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2:29" ht="16">
      <c r="B357" s="1">
        <v>348</v>
      </c>
      <c r="C357" s="6">
        <f t="shared" si="17"/>
        <v>892.86647035863609</v>
      </c>
      <c r="D357" s="6">
        <f t="shared" si="19"/>
        <v>53.796467397936915</v>
      </c>
      <c r="E357" s="6">
        <f t="shared" si="13"/>
        <v>839.07000296069918</v>
      </c>
      <c r="F357" s="6">
        <f t="shared" si="18"/>
        <v>10388.018845304394</v>
      </c>
      <c r="G357" s="6"/>
      <c r="H357" s="6"/>
      <c r="I357" s="2"/>
      <c r="J357" s="2"/>
      <c r="K357" s="2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2:29" ht="16">
      <c r="B358" s="1">
        <v>349</v>
      </c>
      <c r="C358" s="6">
        <f t="shared" si="17"/>
        <v>892.86647035863609</v>
      </c>
      <c r="D358" s="6">
        <f t="shared" si="19"/>
        <v>49.775923633750224</v>
      </c>
      <c r="E358" s="6">
        <f t="shared" si="13"/>
        <v>843.09054672488583</v>
      </c>
      <c r="F358" s="6">
        <f t="shared" si="18"/>
        <v>9544.9282985795071</v>
      </c>
      <c r="G358" s="6"/>
      <c r="H358" s="6"/>
      <c r="I358" s="2"/>
      <c r="J358" s="2"/>
      <c r="K358" s="2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2:29" ht="16">
      <c r="B359" s="1">
        <v>350</v>
      </c>
      <c r="C359" s="6">
        <f t="shared" si="17"/>
        <v>892.86647035863609</v>
      </c>
      <c r="D359" s="6">
        <f t="shared" si="19"/>
        <v>45.736114764026809</v>
      </c>
      <c r="E359" s="6">
        <f t="shared" si="13"/>
        <v>847.13035559460923</v>
      </c>
      <c r="F359" s="6">
        <f t="shared" si="18"/>
        <v>8697.7979429848983</v>
      </c>
      <c r="G359" s="6"/>
      <c r="H359" s="6"/>
      <c r="I359" s="2"/>
      <c r="J359" s="2"/>
      <c r="K359" s="2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2:29" ht="16">
      <c r="B360" s="1">
        <v>351</v>
      </c>
      <c r="C360" s="6">
        <f t="shared" si="17"/>
        <v>892.86647035863609</v>
      </c>
      <c r="D360" s="6">
        <f t="shared" si="19"/>
        <v>41.676948476802643</v>
      </c>
      <c r="E360" s="6">
        <f t="shared" si="13"/>
        <v>851.18952188183346</v>
      </c>
      <c r="F360" s="6">
        <f t="shared" si="18"/>
        <v>7846.6084211030648</v>
      </c>
      <c r="G360" s="6"/>
      <c r="H360" s="6"/>
      <c r="I360" s="2"/>
      <c r="J360" s="2"/>
      <c r="K360" s="2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2:29" ht="16">
      <c r="B361" s="1">
        <v>352</v>
      </c>
      <c r="C361" s="6">
        <f t="shared" si="17"/>
        <v>892.86647035863609</v>
      </c>
      <c r="D361" s="6">
        <f t="shared" si="19"/>
        <v>37.598332017785523</v>
      </c>
      <c r="E361" s="6">
        <f t="shared" si="13"/>
        <v>855.26813834085056</v>
      </c>
      <c r="F361" s="6">
        <f t="shared" si="18"/>
        <v>6991.340282762214</v>
      </c>
      <c r="G361" s="6"/>
      <c r="H361" s="6"/>
      <c r="I361" s="2"/>
      <c r="J361" s="2"/>
      <c r="K361" s="2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2:29" ht="16">
      <c r="B362" s="1">
        <v>353</v>
      </c>
      <c r="C362" s="6">
        <f t="shared" si="17"/>
        <v>892.86647035863609</v>
      </c>
      <c r="D362" s="6">
        <f t="shared" si="19"/>
        <v>33.500172188235609</v>
      </c>
      <c r="E362" s="6">
        <f t="shared" si="13"/>
        <v>859.36629817040046</v>
      </c>
      <c r="F362" s="6">
        <f t="shared" si="18"/>
        <v>6131.9739845918139</v>
      </c>
      <c r="G362" s="6"/>
      <c r="H362" s="6"/>
      <c r="I362" s="2"/>
      <c r="J362" s="2"/>
      <c r="K362" s="2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2:29" ht="16">
      <c r="B363" s="1">
        <v>354</v>
      </c>
      <c r="C363" s="6">
        <f t="shared" si="17"/>
        <v>892.86647035863609</v>
      </c>
      <c r="D363" s="6">
        <f t="shared" si="19"/>
        <v>29.382375342835779</v>
      </c>
      <c r="E363" s="6">
        <f t="shared" si="13"/>
        <v>863.48409501580034</v>
      </c>
      <c r="F363" s="6">
        <f t="shared" si="18"/>
        <v>5268.4898895760134</v>
      </c>
      <c r="G363" s="6"/>
      <c r="H363" s="6"/>
      <c r="I363" s="2"/>
      <c r="J363" s="2"/>
      <c r="K363" s="2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2:29" ht="16">
      <c r="B364" s="1">
        <v>355</v>
      </c>
      <c r="C364" s="6">
        <f t="shared" si="17"/>
        <v>892.86647035863609</v>
      </c>
      <c r="D364" s="6">
        <f t="shared" si="19"/>
        <v>25.244847387551733</v>
      </c>
      <c r="E364" s="6">
        <f t="shared" si="13"/>
        <v>867.62162297108432</v>
      </c>
      <c r="F364" s="6">
        <f t="shared" si="18"/>
        <v>4400.868266604929</v>
      </c>
      <c r="G364" s="6"/>
      <c r="H364" s="6"/>
      <c r="I364" s="2"/>
      <c r="J364" s="2"/>
      <c r="K364" s="2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2:29" ht="16">
      <c r="B365" s="1">
        <v>356</v>
      </c>
      <c r="C365" s="6">
        <f t="shared" si="17"/>
        <v>892.86647035863609</v>
      </c>
      <c r="D365" s="6">
        <f t="shared" si="19"/>
        <v>21.087493777481953</v>
      </c>
      <c r="E365" s="6">
        <f t="shared" si="13"/>
        <v>871.7789765811541</v>
      </c>
      <c r="F365" s="6">
        <f t="shared" si="18"/>
        <v>3529.089290023775</v>
      </c>
      <c r="G365" s="6"/>
      <c r="H365" s="6"/>
      <c r="I365" s="2"/>
      <c r="J365" s="2"/>
      <c r="K365" s="2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2:29" ht="16">
      <c r="B366" s="1">
        <v>357</v>
      </c>
      <c r="C366" s="6">
        <f t="shared" si="17"/>
        <v>892.86647035863609</v>
      </c>
      <c r="D366" s="6">
        <f t="shared" si="19"/>
        <v>16.910219514697257</v>
      </c>
      <c r="E366" s="6">
        <f t="shared" si="13"/>
        <v>875.95625084393885</v>
      </c>
      <c r="F366" s="6">
        <f t="shared" si="18"/>
        <v>2653.133039179836</v>
      </c>
      <c r="G366" s="6"/>
      <c r="H366" s="6"/>
      <c r="I366" s="2"/>
      <c r="J366" s="2"/>
      <c r="K366" s="2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2:29" ht="16">
      <c r="B367" s="1">
        <v>358</v>
      </c>
      <c r="C367" s="6">
        <f t="shared" si="17"/>
        <v>892.86647035863609</v>
      </c>
      <c r="D367" s="6">
        <f t="shared" si="19"/>
        <v>12.712929146070049</v>
      </c>
      <c r="E367" s="6">
        <f t="shared" si="13"/>
        <v>880.1535412125661</v>
      </c>
      <c r="F367" s="6">
        <f t="shared" si="18"/>
        <v>1772.9794979672699</v>
      </c>
      <c r="G367" s="6"/>
      <c r="H367" s="6"/>
      <c r="I367" s="2"/>
      <c r="J367" s="2"/>
      <c r="K367" s="2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2:29" ht="16">
      <c r="B368" s="1">
        <v>359</v>
      </c>
      <c r="C368" s="6">
        <f t="shared" si="17"/>
        <v>892.86647035863609</v>
      </c>
      <c r="D368" s="6">
        <f t="shared" si="19"/>
        <v>8.4955267610931688</v>
      </c>
      <c r="E368" s="6">
        <f t="shared" si="13"/>
        <v>884.37094359754292</v>
      </c>
      <c r="F368" s="6">
        <f t="shared" si="18"/>
        <v>888.60855436972702</v>
      </c>
      <c r="G368" s="6"/>
      <c r="H368" s="6"/>
      <c r="I368" s="2"/>
      <c r="J368" s="2"/>
      <c r="K368" s="2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2:29" ht="16">
      <c r="B369" s="1">
        <v>360</v>
      </c>
      <c r="C369" s="6">
        <f t="shared" si="17"/>
        <v>892.86647035863609</v>
      </c>
      <c r="D369" s="6">
        <f t="shared" si="19"/>
        <v>4.2579159896882759</v>
      </c>
      <c r="E369" s="6">
        <f t="shared" si="13"/>
        <v>888.60855436894781</v>
      </c>
      <c r="F369" s="6">
        <f t="shared" si="18"/>
        <v>7.7920958574395627E-10</v>
      </c>
      <c r="G369" s="6"/>
      <c r="H369" s="6"/>
      <c r="I369" s="2"/>
      <c r="J369" s="2"/>
      <c r="K369" s="2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2:29" ht="16">
      <c r="B370" s="1"/>
      <c r="C370" s="1"/>
      <c r="D370" s="1"/>
      <c r="E370" s="1"/>
      <c r="F370" s="14"/>
      <c r="G370" s="14"/>
      <c r="H370" s="1"/>
      <c r="I370" s="2"/>
      <c r="J370" s="2"/>
      <c r="K370" s="2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2:29" ht="16">
      <c r="B371" s="1"/>
      <c r="C371" s="1"/>
      <c r="D371" s="1"/>
      <c r="E371" s="1"/>
      <c r="F371" s="10"/>
      <c r="G371" s="10"/>
      <c r="H371" s="1"/>
      <c r="I371" s="2"/>
      <c r="J371" s="2"/>
      <c r="K371" s="2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2:29" ht="16">
      <c r="B372" s="3"/>
      <c r="C372" s="3"/>
      <c r="D372" s="3"/>
      <c r="E372" s="3"/>
      <c r="F372" s="1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2:29" ht="16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2:29" ht="16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2:29" ht="16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2:29" ht="16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2:29" ht="16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2:29" ht="16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2:29" ht="16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2:29" ht="16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2:29" ht="16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2:29" ht="16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2:29" ht="16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2:29" ht="16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2:29" ht="16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2:29" ht="16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2:29" ht="16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2:29" ht="16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2:29" ht="16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2:29" ht="16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2:29" ht="16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2:29" ht="16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2:29" ht="16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2:29" ht="16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2:29" ht="16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2:29" ht="16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2:29" ht="16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2:29" ht="16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2:29" ht="16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2:29" ht="16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2:29" ht="16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2:29" ht="16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2:29" ht="16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2:29" ht="16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2:29" ht="16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2:29" ht="16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2:29" ht="16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2:29" ht="16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2:29" ht="16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2:29" ht="16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2:29" ht="16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2:29" ht="16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2:29" ht="16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2:29" ht="16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2:29" ht="16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2:29" ht="16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2:29" ht="16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2:29" ht="16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2:29" ht="16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2:29" ht="16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2:29" ht="16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2:29" ht="16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2:29" ht="16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2:29" ht="16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2:29" ht="16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2:29" ht="16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2:29" ht="16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2:29" ht="16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2:29" ht="16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2:29" ht="16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2:29" ht="16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2:29" ht="16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2:29" ht="16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2:29" ht="16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2:29" ht="16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2:29" ht="16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2:29" ht="16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2:29" ht="16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2:29" ht="16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2:29" ht="16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2:29" ht="16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2:29" ht="16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2:29" ht="16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2:29" ht="16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2:29" ht="16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2:29" ht="16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2:29" ht="16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2:29" ht="16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2:29" ht="16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2:29" ht="16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2:29" ht="16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2:29" ht="16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2:29" ht="16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2:29" ht="16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2:29" ht="16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2:29" ht="16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2:29" ht="16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2:29" ht="16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2:29" ht="16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2:29" ht="16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2:29" ht="16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2:29" ht="16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2:29" ht="16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2:29" ht="16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2:29" ht="16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2:29" ht="16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2:29" ht="16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2:29" ht="16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2:29" ht="16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2:29" ht="16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2:29" ht="16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2:29" ht="16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2:29" ht="16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2:29" ht="16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2:29" ht="16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2:29" ht="16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2:29" ht="16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2:29" ht="16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2:29" ht="16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2:29" ht="16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2:29" ht="16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2:29" ht="16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2:29" ht="16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2:29" ht="16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2:29" ht="16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2:29" ht="16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2:29" ht="16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2:29" ht="16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2:29" ht="16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2:29" ht="16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2:29" ht="16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2:29" ht="16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2:29" ht="16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2:29" ht="16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2:29" ht="16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2:29" ht="16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2:29" ht="16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2:29" ht="16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2:29" ht="16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2:29" ht="16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2:29" ht="16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2:29" ht="16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2:29" ht="16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2:29" ht="16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2:29" ht="16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2:29" ht="16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2:29" ht="16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2:29" ht="16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2:29" ht="16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2:29" ht="16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2:29" ht="16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2:29" ht="16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2:29" ht="16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2:29" ht="16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2:29" ht="16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2:29" ht="16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2:29" ht="16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2:29" ht="16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2:29" ht="16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2:29" ht="16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2:29" ht="16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2:29" ht="16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2:29" ht="16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2:29" ht="16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2:29" ht="16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2:29" ht="16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2:29" ht="16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2:29" ht="16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2:29" ht="16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2:29" ht="16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2:29" ht="16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2:29" ht="16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2:29" ht="16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2:29" ht="16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2:29" ht="16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2:29" ht="16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2:29" ht="16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2:29" ht="16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2:29" ht="16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2:29" ht="16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2:29" ht="16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2:29" ht="16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2:29" ht="16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2:29" ht="16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2:29" ht="16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2:29" ht="16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2:29" ht="16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2:29" ht="16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2:29" ht="16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2:29" ht="16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2:29" ht="16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2:29" ht="16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2:29" ht="16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2:29" ht="16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2:29" ht="16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2:29" ht="16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2:29" ht="16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2:29" ht="16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2:29" ht="16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2:29" ht="16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2:29" ht="16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2:29" ht="16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2:29" ht="16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2:29" ht="16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2:29" ht="16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2:29" ht="16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2:29" ht="16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2:29" ht="16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2:29" ht="16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2:29" ht="16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2:29" ht="16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2:29" ht="16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2:29" ht="16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2:29" ht="16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2:29" ht="16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2:29" ht="16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2:29" ht="16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2:29" ht="16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2:29" ht="16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2:29" ht="16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2:29" ht="16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2:29" ht="16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2:29" ht="16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2:29" ht="16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2:29" ht="16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2:29" ht="16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2:29" ht="16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2:29" ht="16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2:29" ht="16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2:29" ht="16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2:29" ht="16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2:29" ht="16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2:29" ht="16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2:29" ht="16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2:29" ht="16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2:29" ht="16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2:29" ht="16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2:29" ht="16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2:29" ht="16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2:29" ht="16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2:29" ht="16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2:29" ht="16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2:29" ht="16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2:29" ht="16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2:29" ht="16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2:29" ht="16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2:29" ht="16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2:29" ht="16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2:29" ht="16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2:29" ht="16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2:29" ht="16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2:29" ht="16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2:29" ht="16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2:29" ht="16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2:29" ht="16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2:29" ht="16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2:29" ht="16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2:29" ht="16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2:29" ht="16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2:29" ht="16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2:29" ht="16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2:29" ht="16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2:29" ht="16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2:29" ht="16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2:29" ht="16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2:29" ht="16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2:29" ht="16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2:29" ht="16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2:29" ht="16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2:29" ht="16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2:29" ht="16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2:29" ht="16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2:29" ht="16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2:29" ht="16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2:29" ht="16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2:29" ht="16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2:29" ht="16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2:29" ht="16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2:29" ht="16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2:29" ht="16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2:29" ht="16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2:29" ht="16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2:29" ht="16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2:29" ht="16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2:29" ht="16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2:29" ht="16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2:29" ht="16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2:29" ht="16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2:29" ht="16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2:29" ht="16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2:29" ht="16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2:29" ht="16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2:29" ht="16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2:29" ht="16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2:29" ht="16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2:29" ht="16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2:29" ht="16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2:29" ht="16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2:29" ht="16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2:29" ht="16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2:29" ht="16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2:29" ht="16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2:29" ht="16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2:29" ht="16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2:29" ht="16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2:29" ht="16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2:29" ht="16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2:29" ht="16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2:29" ht="16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2:29" ht="16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2:29" ht="16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2:29" ht="16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2:29" ht="16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2:29" ht="16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2:29" ht="16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2:29" ht="16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2:29" ht="16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2:29" ht="16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2:29" ht="16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2:29" ht="16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2:29" ht="16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2:29" ht="16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2:29" ht="16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2:29" ht="16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2:29" ht="16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2:29" ht="16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2:29" ht="16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2:29" ht="16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2:29" ht="16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2:29" ht="16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2:29" ht="16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2:29" ht="16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2:29" ht="16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2:29" ht="16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2:29" ht="16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2:29" ht="16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2:29" ht="16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2:29" ht="16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2:29" ht="16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2:29" ht="16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2:29" ht="16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2:29" ht="16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2:29" ht="16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2:29" ht="16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2:29" ht="16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2:29" ht="16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2:29" ht="16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2:29" ht="16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2:29" ht="16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2:29" ht="16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2:29" ht="16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2:29" ht="16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2:29" ht="16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2:29" ht="16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2:29" ht="16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2:29" ht="16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2:29" ht="16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2:29" ht="16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2:29" ht="16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2:29" ht="16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2:29" ht="16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2:29" ht="16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2:29" ht="16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2:29" ht="16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2:29" ht="16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2:29" ht="16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2:29" ht="16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2:29" ht="16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2:29" ht="16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2:29" ht="16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2:29" ht="16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2:29" ht="16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2:29" ht="16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2:29" ht="16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2:29" ht="16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2:29" ht="16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2:29" ht="16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2:29" ht="16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2:29" ht="16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2:29" ht="16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2:29" ht="16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2:29" ht="16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2:29" ht="16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2:29" ht="16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2:29" ht="16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2:29" ht="16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2:29" ht="16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2:29" ht="16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2:29" ht="16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2:29" ht="16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2:29" ht="16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2:29" ht="16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2:29" ht="16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2:29" ht="16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2:29" ht="16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2:29" ht="16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2:29" ht="16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2:29" ht="16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2:29" ht="16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2:29" ht="16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2:29" ht="16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2:29" ht="16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2:29" ht="16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2:29" ht="16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2:29" ht="16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2:29" ht="16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2:29" ht="16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2:29" ht="16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2:29" ht="16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2:29" ht="16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2:29" ht="16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2:29" ht="16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2:29" ht="16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2:29" ht="16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2:29" ht="16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2:29" ht="16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2:29" ht="16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2:29" ht="16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2:29" ht="16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2:29" ht="16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2:29" ht="16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2:29" ht="16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2:29" ht="16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2:29" ht="16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2:29" ht="16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2:29" ht="16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2:29" ht="16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2:29" ht="16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2:29" ht="16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2:29" ht="16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2:29" ht="16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2:29" ht="16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2:29" ht="16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2:29" ht="16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2:29" ht="16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2:29" ht="16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2:29" ht="16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2:29" ht="16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2:29" ht="16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2:29" ht="16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2:29" ht="16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2:29" ht="16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2:29" ht="16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2:29" ht="16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2:29" ht="16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2:29" ht="16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2:29" ht="16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2:29" ht="16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2:29" ht="16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2:29" ht="16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2:29" ht="16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2:29" ht="16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2:29" ht="16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2:29" ht="16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2:29" ht="16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2:29" ht="16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2:29" ht="16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2:29" ht="16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2:29" ht="16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2:29" ht="16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2:29" ht="16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2:29" ht="16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2:29" ht="16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2:29" ht="16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2:29" ht="16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2:29" ht="16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2:29" ht="16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2:29" ht="16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2:29" ht="16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2:29" ht="16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2:29" ht="16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2:29" ht="16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2:29" ht="16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2:29" ht="16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2:29" ht="16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2:29" ht="16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2:29" ht="16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2:29" ht="16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2:29" ht="16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2:29" ht="16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2:29" ht="16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2:29" ht="16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2:29" ht="16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2:29" ht="16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2:29" ht="16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2:29" ht="16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2:29" ht="16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2:29" ht="16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2:29" ht="16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2:29" ht="16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2:29" ht="16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2:29" ht="16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2:29" ht="16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2:29" ht="16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2:29" ht="16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2:29" ht="16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2:29" ht="16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2:29" ht="16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2:29" ht="16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2:29" ht="16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2:29" ht="16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2:29" ht="16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2:29" ht="16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2:29" ht="16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2:29" ht="16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2:29" ht="16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2:29" ht="16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2:29" ht="16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2:29" ht="16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2:29" ht="16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2:29" ht="16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2:29" ht="16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2:29" ht="16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2:29" ht="16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2:29" ht="16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2:29" ht="16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2:29" ht="16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2:29" ht="16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2:29" ht="16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2:29" ht="16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2:29" ht="16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2:29" ht="16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2:29" ht="16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2:29" ht="16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2:29" ht="16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2:29" ht="16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2:29" ht="16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2:29" ht="16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2:29" ht="16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2:29" ht="16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2:29" ht="16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2:29" ht="16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2:29" ht="16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2:29" ht="16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2:29" ht="16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2:29" ht="16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2:29" ht="16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2:29" ht="16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2:29" ht="16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2:29" ht="16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2:29" ht="16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2:29" ht="16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2:29" ht="16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2:29" ht="16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2:29" ht="16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2:29" ht="16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2:29" ht="16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2:29" ht="16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2:29" ht="16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2:29" ht="16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2:29" ht="16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2:29" ht="16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2:29" ht="16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2:29" ht="16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2:29" ht="16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2:29" ht="16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2:29" ht="16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2:29" ht="16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2:29" ht="16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2:29" ht="16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2:29" ht="16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2:29" ht="16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2:29" ht="16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2:29" ht="16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2:29" ht="16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2:29" ht="16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2:29" ht="16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2:29" ht="16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2:29" ht="16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2:29" ht="16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2:29" ht="16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2:29" ht="16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2:29" ht="16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2:29" ht="16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2:29" ht="16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2:29" ht="16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2:29" ht="16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2:29" ht="16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2:29" ht="16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2:29" ht="16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2:29" ht="16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2:29" ht="16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2:29" ht="16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2:29" ht="16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2:29" ht="16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2:29" ht="16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2:29" ht="16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2:29" ht="16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2:29" ht="16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2:29" ht="16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2:29" ht="16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2:29" ht="16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2:29" ht="16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2:29" ht="16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2:29" ht="16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2:29" ht="16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2:29" ht="16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2:29" ht="16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2:29" ht="16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2:29" ht="16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2:29" ht="16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2:29" ht="16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2:29" ht="16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2:29" ht="16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2:29" ht="16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2:29" ht="16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2:29" ht="16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2:29" ht="16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2:29" ht="16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2:29" ht="16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2:29" ht="16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2:29" ht="16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2:29" ht="16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2:29" ht="16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2:29" ht="16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2:29" ht="16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2:29" ht="16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2:29" ht="16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2:29" ht="16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2:29" ht="16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2:29" ht="16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2:29" ht="16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2:29" ht="16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2:29" ht="16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2:29" ht="16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spans="2:29" ht="16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2:29" ht="16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2:29" ht="16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2:29" ht="16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2:29" ht="16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2:29" ht="16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2:29" ht="16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spans="2:29" ht="16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spans="2:29" ht="16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spans="2:29" ht="16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spans="2:29" ht="16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spans="2:29" ht="16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spans="2:29" ht="16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spans="2:29" ht="16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spans="2:29" ht="16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Amortization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2019-04-30T20:35:29Z</dcterms:created>
  <dcterms:modified xsi:type="dcterms:W3CDTF">2019-04-30T20:35:29Z</dcterms:modified>
</cp:coreProperties>
</file>